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7635" windowHeight="6465" activeTab="0"/>
  </bookViews>
  <sheets>
    <sheet name="Minerālpiedevas" sheetId="1" r:id="rId1"/>
  </sheets>
  <definedNames>
    <definedName name="_xlnm._FilterDatabase" localSheetId="0" hidden="1">'Minerālpiedevas'!$A$4:$Y$64</definedName>
  </definedNames>
  <calcPr fullCalcOnLoad="1"/>
</workbook>
</file>

<file path=xl/comments1.xml><?xml version="1.0" encoding="utf-8"?>
<comments xmlns="http://schemas.openxmlformats.org/spreadsheetml/2006/main">
  <authors>
    <author>Lietotājs</author>
  </authors>
  <commentList>
    <comment ref="N56" authorId="0">
      <text>
        <r>
          <rPr>
            <b/>
            <sz val="9"/>
            <rFont val="Tahoma"/>
            <family val="2"/>
          </rPr>
          <t>Lietotājs:</t>
        </r>
        <r>
          <rPr>
            <sz val="9"/>
            <rFont val="Tahoma"/>
            <family val="2"/>
          </rPr>
          <t xml:space="preserve">
t.sk. 10 Se (org.)</t>
        </r>
      </text>
    </comment>
  </commentList>
</comments>
</file>

<file path=xl/sharedStrings.xml><?xml version="1.0" encoding="utf-8"?>
<sst xmlns="http://schemas.openxmlformats.org/spreadsheetml/2006/main" count="275" uniqueCount="144">
  <si>
    <t>Vitamiral Schafmineral - Minerālbarība aitām</t>
  </si>
  <si>
    <t>Kulmin SZH  - Minerālbarība aitām</t>
  </si>
  <si>
    <t>Panto-Mineral L840 - Vitamīnu, minerālvielu papildbrība aitām, kazām</t>
  </si>
  <si>
    <t>CODIBLOC U.A.B.  - Minerālu un vitamīnu papildbarība spaiņos.</t>
  </si>
  <si>
    <t>Kulmin SZW  - Minerālbarība aitām</t>
  </si>
  <si>
    <t>Kulmin Schafe - Minerālbarība aitām</t>
  </si>
  <si>
    <t>Melblock - Laizāmā sāls ar melasi</t>
  </si>
  <si>
    <t>Sodiblock - Laizāmā sāls</t>
  </si>
  <si>
    <t>Schaffit Keragen (Josera) - Minerālbarība aitām ar spureklī aizsargāto Se</t>
  </si>
  <si>
    <t>Minline Sheep GP - Minerālbarība aitām</t>
  </si>
  <si>
    <t>Panto-Mineral L92L - Minerālbarība aitām, kazām un savvaļas dzīvniekiem</t>
  </si>
  <si>
    <t>Makroelementi</t>
  </si>
  <si>
    <t>Ca</t>
  </si>
  <si>
    <t>P</t>
  </si>
  <si>
    <t xml:space="preserve">Na </t>
  </si>
  <si>
    <t>Mg</t>
  </si>
  <si>
    <t xml:space="preserve"> - </t>
  </si>
  <si>
    <t xml:space="preserve">Co </t>
  </si>
  <si>
    <t>Se</t>
  </si>
  <si>
    <t>I</t>
  </si>
  <si>
    <t>Cu</t>
  </si>
  <si>
    <t>Fe</t>
  </si>
  <si>
    <t>Zn</t>
  </si>
  <si>
    <t>Mn</t>
  </si>
  <si>
    <t>Vitamīni</t>
  </si>
  <si>
    <t>Produkts</t>
  </si>
  <si>
    <t>Izplatītājs</t>
  </si>
  <si>
    <t>Veids</t>
  </si>
  <si>
    <t>Aijavet</t>
  </si>
  <si>
    <t>Bebra serviss</t>
  </si>
  <si>
    <t>LRS Mūsa</t>
  </si>
  <si>
    <t>Agrera</t>
  </si>
  <si>
    <t>Iepakojums</t>
  </si>
  <si>
    <t>laizāmais klucis</t>
  </si>
  <si>
    <t>spainis</t>
  </si>
  <si>
    <t>BIO</t>
  </si>
  <si>
    <t>minerālvielu papildbarība</t>
  </si>
  <si>
    <t>laizāmā sāls</t>
  </si>
  <si>
    <t>minērālvielu papildbarība</t>
  </si>
  <si>
    <t>Kalnabeite SIA</t>
  </si>
  <si>
    <t>bļoda vai spainis</t>
  </si>
  <si>
    <t>Leckmasse Shafe (Salvana) - Laizāma minerālbarība aitām</t>
  </si>
  <si>
    <t>Salvana Schafmineral - Papildbarība aitām</t>
  </si>
  <si>
    <t>maiss</t>
  </si>
  <si>
    <t>Leckmasse Salvanatur Shafe (Salvana) - Laizāmā minerālbarība aitām</t>
  </si>
  <si>
    <t>spainis vai vanna</t>
  </si>
  <si>
    <t>Vetimpex SIA</t>
  </si>
  <si>
    <t>Mikroelementi, mg</t>
  </si>
  <si>
    <t>A, IV</t>
  </si>
  <si>
    <t>D3, IV</t>
  </si>
  <si>
    <t>E, mg</t>
  </si>
  <si>
    <t>Prem mblock  - laizāmā sāls ar mikroelementiem</t>
  </si>
  <si>
    <t>Ovisan</t>
  </si>
  <si>
    <t>AR AGRO</t>
  </si>
  <si>
    <t>Magnum veterinārija</t>
  </si>
  <si>
    <t>Boli aitām (kopā ar grinderiem) smALL-Trace sheep AGRIMIN</t>
  </si>
  <si>
    <t>Dimela Veta Latvija</t>
  </si>
  <si>
    <t>ruminālie boli</t>
  </si>
  <si>
    <t xml:space="preserve">BASU Futtermittel für Schafe 4107 jēriem no otrās dzīvības dienas </t>
  </si>
  <si>
    <t>BASU Futtermittel für Schafe 9500 jēriem augšanas periodā</t>
  </si>
  <si>
    <t>BASU Futtermittel für Schafe 9501 aitām ganību periodā</t>
  </si>
  <si>
    <t>BASU Futtermittel für Schafe 9492 aitām ziemas periodā</t>
  </si>
  <si>
    <t>BASU Futtermittel für Schafe 9493 mikroelementi ar paaugstinātu selēna saturu aitām</t>
  </si>
  <si>
    <t>Litagra</t>
  </si>
  <si>
    <t>laizāmā papildbarība</t>
  </si>
  <si>
    <t>Laizāmā minerālu un vitamīnu papildbarība aitām, kazām un to mazuļiem G-51E</t>
  </si>
  <si>
    <t>bļoda, 10kg</t>
  </si>
  <si>
    <t xml:space="preserve">15 kg, 1kg </t>
  </si>
  <si>
    <t>Suplex ADE/Selen Caps, Vitfoss, Dānija</t>
  </si>
  <si>
    <t>Paletēta minerālbarība ar vitamīniem</t>
  </si>
  <si>
    <t>NATU` mel  Minerālpiedeva aitām, govīm un kazām</t>
  </si>
  <si>
    <t>spainis, 25 kg</t>
  </si>
  <si>
    <t>sia VET MED</t>
  </si>
  <si>
    <t>Minera Sheep (25 kg) - Minerālbarība aitām</t>
  </si>
  <si>
    <t>Vilomix Baltic</t>
  </si>
  <si>
    <t>Nuolux Lammas (20 kg) - Laizāmā minerālbarība aitām</t>
  </si>
  <si>
    <t xml:space="preserve">Crystalyx Organyx Plus (22,5 kg) </t>
  </si>
  <si>
    <t>laizāma papildbarība</t>
  </si>
  <si>
    <t>bļoda</t>
  </si>
  <si>
    <t>Crystalyx Extra Energy (22,5 kg) Enerģijas bagāta papildbarība</t>
  </si>
  <si>
    <t>Crystalyx Mentholyx (5 kg / 22,5 kg) Mentolu saturoša papildbarība</t>
  </si>
  <si>
    <t>kaste / bļoda</t>
  </si>
  <si>
    <t>200 mg</t>
  </si>
  <si>
    <t>ViloRock Salt (10 kg)  - laizāmais sāls</t>
  </si>
  <si>
    <t>laizāmais sāls</t>
  </si>
  <si>
    <t>laizāmais bloks</t>
  </si>
  <si>
    <t>ViloRock Vita (10 kg) - laizāmais sāls</t>
  </si>
  <si>
    <r>
      <t>B12</t>
    </r>
    <r>
      <rPr>
        <sz val="10"/>
        <color indexed="10"/>
        <rFont val="Arial"/>
        <family val="2"/>
      </rPr>
      <t>mcg/kg</t>
    </r>
  </si>
  <si>
    <t>C, mg/kg</t>
  </si>
  <si>
    <t>Lithothamne- jūras kaļķis</t>
  </si>
  <si>
    <t>Rumenstimul - paplidbarība ar raugu, biotīnu un kobaltu</t>
  </si>
  <si>
    <t>LiquiPhos -fosforu saturoša paplidbarība lietošanai ar dzeramo ūdeni</t>
  </si>
  <si>
    <t>pudele</t>
  </si>
  <si>
    <t>LiquiPhos Strong  -fosforu saturoša paplidbarība lietošanai ar dzeramo ūdeni</t>
  </si>
  <si>
    <t xml:space="preserve">Vitafito Elektrolītu maisījums </t>
  </si>
  <si>
    <t xml:space="preserve">papildbarība </t>
  </si>
  <si>
    <t xml:space="preserve">maisiņš </t>
  </si>
  <si>
    <t>Calfostonic- spēcinoša papildbarība</t>
  </si>
  <si>
    <t xml:space="preserve"> maiss</t>
  </si>
  <si>
    <t>Chicktonic- vitamīnus un aminoskābes saturoša paplidbarībalietošanai ar dzeramo ūdeni</t>
  </si>
  <si>
    <t xml:space="preserve"> Agrimin Aitu boli 24/7  - ilgstošas iedarbības papildbarība</t>
  </si>
  <si>
    <t>boli</t>
  </si>
  <si>
    <t>Sarkanais sāls bloks</t>
  </si>
  <si>
    <t>Multi sāls bloks</t>
  </si>
  <si>
    <t xml:space="preserve">SP dabiskais sāls </t>
  </si>
  <si>
    <t>SUPAlyx  sheep</t>
  </si>
  <si>
    <t xml:space="preserve"> laizāmais spainis</t>
  </si>
  <si>
    <t>SUPAlyx Mag</t>
  </si>
  <si>
    <t>laizāmais spainis</t>
  </si>
  <si>
    <t>SUPAlyx  Garlic</t>
  </si>
  <si>
    <t>SUPAlyx High Energy and Protein</t>
  </si>
  <si>
    <t>SUPAlyx Super energy plus with fish oil</t>
  </si>
  <si>
    <t>SUPAlyx Mag Booster</t>
  </si>
  <si>
    <t>SIA Vetimpex</t>
  </si>
  <si>
    <t>BIO*</t>
  </si>
  <si>
    <t>Kalnabeite SIA, Tel. 67972506, e-pasts: info@kalnabeite.lv</t>
  </si>
  <si>
    <t>Crystalyx Mentholyx - Augstvērtīga enerģijas un minerālvielu papildbarība</t>
  </si>
  <si>
    <t>papildbarība</t>
  </si>
  <si>
    <t>plastmasas trauks</t>
  </si>
  <si>
    <t>Crystalyx Extra Energy - Augstvērtīga enerģijas un minerālvielu papildbarība</t>
  </si>
  <si>
    <t>Solsel laizāmā sāls bez vara  (sarkanā)</t>
  </si>
  <si>
    <t>laizamā sāls</t>
  </si>
  <si>
    <t>laizamais klucis</t>
  </si>
  <si>
    <t>kalcijs</t>
  </si>
  <si>
    <t>fosfors</t>
  </si>
  <si>
    <t>nātrijs</t>
  </si>
  <si>
    <t>magnijs</t>
  </si>
  <si>
    <t>kobalts</t>
  </si>
  <si>
    <t>selēns</t>
  </si>
  <si>
    <t>jods</t>
  </si>
  <si>
    <t>varš</t>
  </si>
  <si>
    <t>dzelzs</t>
  </si>
  <si>
    <t>cinks</t>
  </si>
  <si>
    <t>mangāns</t>
  </si>
  <si>
    <t>Cena 1 kg</t>
  </si>
  <si>
    <t>KG</t>
  </si>
  <si>
    <t xml:space="preserve">laizāmā bļoda </t>
  </si>
  <si>
    <t>Universal Schale (Josera) - Laizāmā minerālbarība, 15 kg</t>
  </si>
  <si>
    <t>Josera Naturschaf - Minerālbarība aitām, kas izmantojama bioloģiskās saimniecībās, 25 kg</t>
  </si>
  <si>
    <t>Yellow Rockies - Laizāmā sāls, 2kg, 5 kg, 10 kg</t>
  </si>
  <si>
    <t>Physio Lick Phytovers, 70 kg</t>
  </si>
  <si>
    <t>Crystalyx Organyx plus (BIO) - Augstvērtīga enerģijas un minerālvielu papildbarība, 22,5 kg</t>
  </si>
  <si>
    <t>Cena, iepakojumam bez PVN</t>
  </si>
  <si>
    <t>par produktu atļaujas aktualitāti lietot bioloģiskajā lauksaimniecībā pirms iegādes pārliecināties BL sertificēšanas institūcijās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</si>
</sst>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Jā&quot;;&quot;Jā&quot;;&quot;Nē&quot;"/>
    <numFmt numFmtId="171" formatCode="&quot;Patiess&quot;;&quot;Patiess&quot;;&quot;Aplams&quot;"/>
    <numFmt numFmtId="172" formatCode="&quot;Ieslēgts&quot;;&quot;Ieslēgts&quot;;&quot;Izslēgts&quot;"/>
    <numFmt numFmtId="173" formatCode="[$€-2]\ #\ ##,000_);[Red]\([$€-2]\ #\ ##,000\)"/>
    <numFmt numFmtId="174" formatCode="[$-426]dddd\,\ yyyy&quot;. gada &quot;d\.\ mmmm"/>
    <numFmt numFmtId="175" formatCode="0.0"/>
    <numFmt numFmtId="176" formatCode="0.0000"/>
    <numFmt numFmtId="177" formatCode="0.000"/>
  </numFmts>
  <fonts count="50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sz val="10"/>
      <color rgb="FF00B05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1" fillId="0" borderId="13" xfId="0" applyFont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10" fontId="1" fillId="0" borderId="0" xfId="0" applyNumberFormat="1" applyFont="1" applyFill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46" fillId="33" borderId="0" xfId="0" applyFont="1" applyFill="1" applyBorder="1" applyAlignment="1">
      <alignment horizontal="center"/>
    </xf>
    <xf numFmtId="0" fontId="46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</cellXfs>
  <cellStyles count="49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H6" sqref="H6"/>
    </sheetView>
  </sheetViews>
  <sheetFormatPr defaultColWidth="9.140625" defaultRowHeight="15"/>
  <cols>
    <col min="1" max="4" width="9.140625" style="8" customWidth="1"/>
    <col min="5" max="5" width="70.7109375" style="5" customWidth="1"/>
    <col min="6" max="6" width="14.8515625" style="5" customWidth="1"/>
    <col min="7" max="7" width="15.57421875" style="5" customWidth="1"/>
    <col min="8" max="8" width="19.00390625" style="5" customWidth="1"/>
    <col min="9" max="11" width="9.140625" style="0" customWidth="1"/>
    <col min="12" max="12" width="13.421875" style="0" customWidth="1"/>
    <col min="13" max="24" width="9.7109375" style="0" bestFit="1" customWidth="1"/>
  </cols>
  <sheetData>
    <row r="1" spans="1:24" s="13" customFormat="1" ht="15.75" thickBot="1">
      <c r="A1" s="12"/>
      <c r="B1" s="12"/>
      <c r="C1" s="12"/>
      <c r="D1" s="12"/>
      <c r="E1" s="20"/>
      <c r="F1" s="18"/>
      <c r="G1" s="9"/>
      <c r="H1" s="9"/>
      <c r="I1" s="10"/>
      <c r="J1" s="10"/>
      <c r="K1" s="10"/>
      <c r="L1" s="11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0" s="15" customFormat="1" ht="15.75" thickBot="1">
      <c r="A2" s="14"/>
      <c r="B2" s="14"/>
      <c r="C2" s="14"/>
      <c r="D2" s="14"/>
      <c r="E2" s="21" t="s">
        <v>25</v>
      </c>
      <c r="F2" s="19" t="s">
        <v>27</v>
      </c>
      <c r="G2" s="16" t="s">
        <v>32</v>
      </c>
      <c r="H2" s="16" t="s">
        <v>26</v>
      </c>
      <c r="I2" s="10" t="s">
        <v>11</v>
      </c>
      <c r="J2" s="10"/>
      <c r="K2" s="10"/>
      <c r="L2" s="11"/>
      <c r="M2" s="10" t="s">
        <v>47</v>
      </c>
      <c r="N2" s="10"/>
      <c r="O2" s="10"/>
      <c r="P2" s="10"/>
      <c r="Q2" s="10"/>
      <c r="R2" s="10"/>
      <c r="S2" s="10"/>
      <c r="T2" s="10" t="s">
        <v>24</v>
      </c>
    </row>
    <row r="3" spans="1:23" s="15" customFormat="1" ht="15.75" thickBot="1">
      <c r="A3" s="14"/>
      <c r="B3" s="42"/>
      <c r="C3" s="42"/>
      <c r="D3" s="42"/>
      <c r="E3" s="34"/>
      <c r="F3" s="39"/>
      <c r="G3" s="40"/>
      <c r="H3" s="40"/>
      <c r="I3" s="1" t="s">
        <v>123</v>
      </c>
      <c r="J3" s="1" t="s">
        <v>124</v>
      </c>
      <c r="K3" s="1" t="s">
        <v>125</v>
      </c>
      <c r="L3" s="1" t="s">
        <v>126</v>
      </c>
      <c r="M3" s="1" t="s">
        <v>127</v>
      </c>
      <c r="N3" s="1" t="s">
        <v>128</v>
      </c>
      <c r="O3" s="1" t="s">
        <v>129</v>
      </c>
      <c r="P3" s="1" t="s">
        <v>130</v>
      </c>
      <c r="Q3" s="1" t="s">
        <v>131</v>
      </c>
      <c r="R3" s="1" t="s">
        <v>132</v>
      </c>
      <c r="S3" s="41" t="s">
        <v>133</v>
      </c>
      <c r="T3" s="1"/>
      <c r="U3" s="1"/>
      <c r="V3" s="1"/>
      <c r="W3" s="1"/>
    </row>
    <row r="4" spans="1:24" s="33" customFormat="1" ht="15.75" thickBot="1">
      <c r="A4" s="14"/>
      <c r="B4" s="42" t="s">
        <v>142</v>
      </c>
      <c r="C4" s="42" t="s">
        <v>135</v>
      </c>
      <c r="D4" s="42" t="s">
        <v>134</v>
      </c>
      <c r="E4" s="34"/>
      <c r="F4" s="35"/>
      <c r="G4" s="36"/>
      <c r="H4" s="36"/>
      <c r="I4" s="1" t="s">
        <v>12</v>
      </c>
      <c r="J4" s="2" t="s">
        <v>13</v>
      </c>
      <c r="K4" s="3" t="s">
        <v>14</v>
      </c>
      <c r="L4" s="3" t="s">
        <v>15</v>
      </c>
      <c r="M4" s="3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1" t="s">
        <v>23</v>
      </c>
      <c r="T4" s="31" t="s">
        <v>48</v>
      </c>
      <c r="U4" s="31" t="s">
        <v>49</v>
      </c>
      <c r="V4" s="31" t="s">
        <v>50</v>
      </c>
      <c r="W4" s="31" t="s">
        <v>87</v>
      </c>
      <c r="X4" s="33" t="s">
        <v>88</v>
      </c>
    </row>
    <row r="5" spans="1:24" ht="26.25" thickBot="1">
      <c r="A5" s="7"/>
      <c r="B5" s="43"/>
      <c r="C5" s="43"/>
      <c r="D5" s="43"/>
      <c r="E5" s="22" t="s">
        <v>8</v>
      </c>
      <c r="F5" s="37" t="s">
        <v>36</v>
      </c>
      <c r="G5" s="38"/>
      <c r="H5" s="38" t="s">
        <v>31</v>
      </c>
      <c r="I5" s="4">
        <v>0.21</v>
      </c>
      <c r="J5" s="4">
        <v>0.04</v>
      </c>
      <c r="K5" s="4">
        <v>0.08</v>
      </c>
      <c r="L5" s="4">
        <v>0.03</v>
      </c>
      <c r="M5" s="30">
        <v>30</v>
      </c>
      <c r="N5" s="23">
        <v>30</v>
      </c>
      <c r="O5" s="23">
        <v>50</v>
      </c>
      <c r="Q5" s="23"/>
      <c r="R5" s="23">
        <v>4000</v>
      </c>
      <c r="S5" s="23">
        <v>2000</v>
      </c>
      <c r="T5" s="24">
        <v>600000</v>
      </c>
      <c r="U5" s="24">
        <v>50000</v>
      </c>
      <c r="V5" s="24">
        <v>1000</v>
      </c>
      <c r="W5" s="24" t="s">
        <v>16</v>
      </c>
      <c r="X5" s="24"/>
    </row>
    <row r="6" spans="1:24" ht="23.25" customHeight="1" thickBot="1">
      <c r="A6" s="7" t="s">
        <v>35</v>
      </c>
      <c r="B6" s="43">
        <v>19.5</v>
      </c>
      <c r="C6" s="43">
        <v>25</v>
      </c>
      <c r="D6" s="46">
        <f>B6/C6</f>
        <v>0.78</v>
      </c>
      <c r="E6" s="22" t="s">
        <v>138</v>
      </c>
      <c r="F6" s="17" t="s">
        <v>36</v>
      </c>
      <c r="G6" s="6" t="s">
        <v>43</v>
      </c>
      <c r="H6" s="6" t="s">
        <v>31</v>
      </c>
      <c r="I6" s="4">
        <v>0.205</v>
      </c>
      <c r="J6" s="4">
        <v>0.04</v>
      </c>
      <c r="K6" s="4">
        <v>0.09</v>
      </c>
      <c r="L6" s="4">
        <v>0.04</v>
      </c>
      <c r="M6" s="24">
        <v>30</v>
      </c>
      <c r="N6" s="23">
        <v>30</v>
      </c>
      <c r="O6" s="23">
        <v>50</v>
      </c>
      <c r="Q6" s="23"/>
      <c r="R6" s="23">
        <v>5000</v>
      </c>
      <c r="S6" s="23">
        <v>2500</v>
      </c>
      <c r="T6" s="24">
        <v>600000</v>
      </c>
      <c r="U6" s="24">
        <v>50000</v>
      </c>
      <c r="V6" s="24">
        <v>1000</v>
      </c>
      <c r="W6" s="24" t="s">
        <v>16</v>
      </c>
      <c r="X6" s="24"/>
    </row>
    <row r="7" spans="1:24" ht="28.5" customHeight="1" thickBot="1">
      <c r="A7" s="7" t="s">
        <v>35</v>
      </c>
      <c r="B7" s="43">
        <v>12.6</v>
      </c>
      <c r="C7" s="43">
        <v>15</v>
      </c>
      <c r="D7" s="46">
        <f>B7/C7</f>
        <v>0.84</v>
      </c>
      <c r="E7" s="22" t="s">
        <v>137</v>
      </c>
      <c r="F7" s="17" t="s">
        <v>36</v>
      </c>
      <c r="G7" s="6" t="s">
        <v>136</v>
      </c>
      <c r="H7" s="6" t="s">
        <v>31</v>
      </c>
      <c r="I7" s="4">
        <v>0.18</v>
      </c>
      <c r="J7" s="4">
        <v>0.04</v>
      </c>
      <c r="K7" s="4">
        <v>0.115</v>
      </c>
      <c r="L7" s="4">
        <v>0.045</v>
      </c>
      <c r="M7" s="24">
        <v>22</v>
      </c>
      <c r="N7" s="23">
        <v>35</v>
      </c>
      <c r="O7" s="23">
        <v>100</v>
      </c>
      <c r="Q7" s="23"/>
      <c r="R7" s="23">
        <v>6000</v>
      </c>
      <c r="S7" s="23">
        <v>3500</v>
      </c>
      <c r="T7" s="24"/>
      <c r="U7" s="24"/>
      <c r="V7" s="24"/>
      <c r="W7" s="24"/>
      <c r="X7" s="24"/>
    </row>
    <row r="8" spans="1:24" ht="28.5" customHeight="1" thickBot="1">
      <c r="A8" s="7" t="s">
        <v>35</v>
      </c>
      <c r="B8" s="43"/>
      <c r="C8" s="43"/>
      <c r="D8" s="46"/>
      <c r="E8" s="22" t="s">
        <v>3</v>
      </c>
      <c r="F8" s="17" t="s">
        <v>36</v>
      </c>
      <c r="G8" s="6" t="s">
        <v>34</v>
      </c>
      <c r="H8" s="6" t="s">
        <v>28</v>
      </c>
      <c r="I8" s="4">
        <v>0.14</v>
      </c>
      <c r="J8" s="4">
        <v>0.05</v>
      </c>
      <c r="K8" s="4">
        <v>0.08</v>
      </c>
      <c r="L8" s="4">
        <v>0.03</v>
      </c>
      <c r="M8" s="24">
        <v>35</v>
      </c>
      <c r="N8" s="23">
        <v>15</v>
      </c>
      <c r="O8" s="23">
        <v>80</v>
      </c>
      <c r="P8">
        <v>300</v>
      </c>
      <c r="Q8" s="23"/>
      <c r="R8" s="23">
        <v>5000</v>
      </c>
      <c r="S8" s="23">
        <v>3500</v>
      </c>
      <c r="T8" s="24"/>
      <c r="U8" s="24"/>
      <c r="V8" s="24"/>
      <c r="W8" s="24"/>
      <c r="X8" s="24"/>
    </row>
    <row r="9" spans="1:24" ht="26.25" thickBot="1">
      <c r="A9" s="7"/>
      <c r="B9" s="43"/>
      <c r="C9" s="43"/>
      <c r="D9" s="43"/>
      <c r="E9" s="22" t="s">
        <v>52</v>
      </c>
      <c r="F9" s="17" t="s">
        <v>38</v>
      </c>
      <c r="G9" s="6" t="s">
        <v>43</v>
      </c>
      <c r="H9" s="6" t="s">
        <v>53</v>
      </c>
      <c r="I9" s="4">
        <v>0.19</v>
      </c>
      <c r="J9" s="4">
        <v>0.04</v>
      </c>
      <c r="K9" s="4">
        <v>0.09</v>
      </c>
      <c r="L9" s="4">
        <v>0.03</v>
      </c>
      <c r="M9" s="23">
        <v>20</v>
      </c>
      <c r="N9" s="23">
        <v>30</v>
      </c>
      <c r="O9" s="23">
        <v>100</v>
      </c>
      <c r="Q9" s="23">
        <v>2000</v>
      </c>
      <c r="R9" s="23">
        <v>6000</v>
      </c>
      <c r="S9" s="23">
        <v>4000</v>
      </c>
      <c r="T9" s="24">
        <v>300000</v>
      </c>
      <c r="U9" s="24">
        <v>80000</v>
      </c>
      <c r="V9" s="24">
        <v>2000</v>
      </c>
      <c r="W9" s="24">
        <v>100</v>
      </c>
      <c r="X9" s="24"/>
    </row>
    <row r="10" spans="1:24" ht="26.25" thickBot="1">
      <c r="A10" s="7" t="s">
        <v>35</v>
      </c>
      <c r="B10" s="43"/>
      <c r="C10" s="43"/>
      <c r="D10" s="46"/>
      <c r="E10" s="22" t="s">
        <v>1</v>
      </c>
      <c r="F10" s="17" t="s">
        <v>36</v>
      </c>
      <c r="G10" s="6" t="s">
        <v>34</v>
      </c>
      <c r="H10" s="6" t="s">
        <v>29</v>
      </c>
      <c r="I10" s="4">
        <v>0.15</v>
      </c>
      <c r="J10" s="4">
        <v>0.04</v>
      </c>
      <c r="K10" s="4">
        <v>0.09</v>
      </c>
      <c r="L10" s="4">
        <v>0.04</v>
      </c>
      <c r="M10" s="23">
        <v>35</v>
      </c>
      <c r="N10" s="23">
        <v>40</v>
      </c>
      <c r="O10" s="23">
        <v>45</v>
      </c>
      <c r="Q10" s="23"/>
      <c r="R10" s="23">
        <v>4000</v>
      </c>
      <c r="S10" s="23">
        <v>2000</v>
      </c>
      <c r="T10" s="24"/>
      <c r="U10" s="24"/>
      <c r="V10" s="24"/>
      <c r="W10" s="24"/>
      <c r="X10" s="24"/>
    </row>
    <row r="11" spans="1:24" ht="26.25" thickBot="1">
      <c r="A11" s="7"/>
      <c r="B11" s="43"/>
      <c r="C11" s="43"/>
      <c r="D11" s="43"/>
      <c r="E11" s="22" t="s">
        <v>4</v>
      </c>
      <c r="F11" s="17" t="s">
        <v>36</v>
      </c>
      <c r="G11" s="6" t="s">
        <v>34</v>
      </c>
      <c r="H11" s="6" t="s">
        <v>29</v>
      </c>
      <c r="I11" s="4">
        <v>0.15</v>
      </c>
      <c r="J11" s="4">
        <v>0.04</v>
      </c>
      <c r="K11" s="4">
        <v>0.09</v>
      </c>
      <c r="L11" s="4">
        <v>0.04</v>
      </c>
      <c r="M11" s="23">
        <v>40</v>
      </c>
      <c r="N11" s="23">
        <v>40</v>
      </c>
      <c r="O11" s="23">
        <v>100</v>
      </c>
      <c r="Q11" s="23"/>
      <c r="R11" s="23">
        <v>4000</v>
      </c>
      <c r="S11" s="23">
        <v>2000</v>
      </c>
      <c r="T11" s="24">
        <v>500000</v>
      </c>
      <c r="U11" s="24">
        <v>85000</v>
      </c>
      <c r="V11" s="24">
        <v>1000</v>
      </c>
      <c r="W11" s="24" t="s">
        <v>16</v>
      </c>
      <c r="X11" s="24"/>
    </row>
    <row r="12" spans="1:24" ht="26.25" thickBot="1">
      <c r="A12" s="7"/>
      <c r="B12" s="43"/>
      <c r="C12" s="43"/>
      <c r="D12" s="43"/>
      <c r="E12" s="22" t="s">
        <v>5</v>
      </c>
      <c r="F12" s="17" t="s">
        <v>36</v>
      </c>
      <c r="G12" s="6" t="s">
        <v>34</v>
      </c>
      <c r="H12" s="6" t="s">
        <v>29</v>
      </c>
      <c r="I12" s="4">
        <v>0.175</v>
      </c>
      <c r="J12" s="4">
        <v>0.05</v>
      </c>
      <c r="K12" s="4">
        <v>0.09</v>
      </c>
      <c r="L12" s="4">
        <v>0.03</v>
      </c>
      <c r="M12" s="23">
        <v>40</v>
      </c>
      <c r="N12" s="23">
        <v>40</v>
      </c>
      <c r="O12" s="23">
        <v>100</v>
      </c>
      <c r="Q12" s="23"/>
      <c r="R12" s="23">
        <v>4000</v>
      </c>
      <c r="S12" s="23">
        <v>2000</v>
      </c>
      <c r="T12" s="24">
        <v>600000</v>
      </c>
      <c r="U12" s="24">
        <v>85000</v>
      </c>
      <c r="V12" s="24">
        <v>1000</v>
      </c>
      <c r="W12" s="24" t="s">
        <v>16</v>
      </c>
      <c r="X12" s="24"/>
    </row>
    <row r="13" spans="1:24" ht="27" customHeight="1" thickBot="1">
      <c r="A13" s="7"/>
      <c r="B13" s="43"/>
      <c r="C13" s="43"/>
      <c r="D13" s="43"/>
      <c r="E13" s="22" t="s">
        <v>97</v>
      </c>
      <c r="F13" s="17" t="s">
        <v>95</v>
      </c>
      <c r="G13" s="6" t="s">
        <v>98</v>
      </c>
      <c r="H13" s="6" t="s">
        <v>56</v>
      </c>
      <c r="I13" s="4">
        <v>0.254</v>
      </c>
      <c r="J13" s="4">
        <v>0.054</v>
      </c>
      <c r="K13" s="4">
        <v>0.001</v>
      </c>
      <c r="L13" s="4">
        <v>0.001</v>
      </c>
      <c r="M13" s="23">
        <v>105</v>
      </c>
      <c r="N13" s="23"/>
      <c r="O13" s="23">
        <v>124</v>
      </c>
      <c r="P13">
        <v>125</v>
      </c>
      <c r="Q13" s="23">
        <v>600</v>
      </c>
      <c r="R13" s="23">
        <v>504</v>
      </c>
      <c r="S13" s="23">
        <v>480</v>
      </c>
      <c r="T13" s="24">
        <v>600000</v>
      </c>
      <c r="U13" s="24">
        <v>200000</v>
      </c>
      <c r="V13" s="24">
        <v>75</v>
      </c>
      <c r="W13" s="24">
        <v>1100</v>
      </c>
      <c r="X13" s="24"/>
    </row>
    <row r="14" spans="1:24" ht="24.75" customHeight="1" thickBot="1">
      <c r="A14" s="7"/>
      <c r="B14" s="43"/>
      <c r="C14" s="43"/>
      <c r="D14" s="43"/>
      <c r="E14" s="22" t="s">
        <v>91</v>
      </c>
      <c r="F14" s="17" t="s">
        <v>36</v>
      </c>
      <c r="G14" s="6" t="s">
        <v>92</v>
      </c>
      <c r="H14" s="6" t="s">
        <v>56</v>
      </c>
      <c r="I14" s="4">
        <v>0.0025</v>
      </c>
      <c r="J14" s="4">
        <v>0.072</v>
      </c>
      <c r="K14" s="4"/>
      <c r="L14" s="4">
        <v>0.018</v>
      </c>
      <c r="M14" s="24"/>
      <c r="N14" s="23"/>
      <c r="O14" s="23"/>
      <c r="P14">
        <v>150</v>
      </c>
      <c r="Q14" s="23">
        <v>50</v>
      </c>
      <c r="R14" s="23">
        <v>2800</v>
      </c>
      <c r="S14" s="23">
        <v>160</v>
      </c>
      <c r="T14" s="24"/>
      <c r="U14" s="24"/>
      <c r="V14" s="24"/>
      <c r="W14" s="24"/>
      <c r="X14" s="24"/>
    </row>
    <row r="15" spans="1:24" ht="22.5" customHeight="1" thickBot="1">
      <c r="A15" s="7"/>
      <c r="B15" s="43"/>
      <c r="C15" s="43"/>
      <c r="D15" s="43"/>
      <c r="E15" s="22" t="s">
        <v>102</v>
      </c>
      <c r="F15" s="17" t="s">
        <v>84</v>
      </c>
      <c r="G15" s="6" t="s">
        <v>33</v>
      </c>
      <c r="H15" s="6" t="s">
        <v>56</v>
      </c>
      <c r="I15" s="4">
        <v>0.001</v>
      </c>
      <c r="J15" s="4"/>
      <c r="K15" s="4">
        <v>0.38</v>
      </c>
      <c r="L15" s="4">
        <v>0.0001</v>
      </c>
      <c r="M15" s="24">
        <v>20</v>
      </c>
      <c r="N15" s="23">
        <v>30</v>
      </c>
      <c r="O15" s="23">
        <v>50</v>
      </c>
      <c r="P15">
        <v>300</v>
      </c>
      <c r="Q15" s="23">
        <v>13540</v>
      </c>
      <c r="R15" s="23">
        <v>120</v>
      </c>
      <c r="S15" s="23">
        <v>150</v>
      </c>
      <c r="T15" s="24"/>
      <c r="U15" s="24"/>
      <c r="V15" s="24"/>
      <c r="W15" s="24"/>
      <c r="X15" s="24"/>
    </row>
    <row r="16" spans="1:24" ht="26.25" thickBot="1">
      <c r="A16" s="7"/>
      <c r="B16" s="43"/>
      <c r="C16" s="43"/>
      <c r="D16" s="43"/>
      <c r="E16" s="22" t="s">
        <v>93</v>
      </c>
      <c r="F16" s="17" t="s">
        <v>36</v>
      </c>
      <c r="G16" s="6" t="s">
        <v>92</v>
      </c>
      <c r="H16" s="6" t="s">
        <v>56</v>
      </c>
      <c r="I16" s="4">
        <v>0.005</v>
      </c>
      <c r="J16" s="4">
        <v>0.144</v>
      </c>
      <c r="K16" s="4">
        <v>0.0002</v>
      </c>
      <c r="L16" s="4">
        <v>0.036</v>
      </c>
      <c r="M16" s="23"/>
      <c r="N16" s="23"/>
      <c r="O16" s="23"/>
      <c r="P16">
        <v>300</v>
      </c>
      <c r="Q16" s="23">
        <v>100</v>
      </c>
      <c r="R16" s="23">
        <v>5600</v>
      </c>
      <c r="S16" s="23">
        <v>320</v>
      </c>
      <c r="T16" s="24"/>
      <c r="U16" s="24"/>
      <c r="V16" s="24"/>
      <c r="W16" s="24"/>
      <c r="X16" s="24"/>
    </row>
    <row r="17" spans="1:24" ht="23.25" customHeight="1" thickBot="1">
      <c r="A17" s="7"/>
      <c r="B17" s="43"/>
      <c r="C17" s="43"/>
      <c r="D17" s="43"/>
      <c r="E17" s="22" t="s">
        <v>55</v>
      </c>
      <c r="F17" s="17" t="s">
        <v>57</v>
      </c>
      <c r="G17" s="6"/>
      <c r="H17" s="6" t="s">
        <v>56</v>
      </c>
      <c r="I17" s="4"/>
      <c r="J17" s="4"/>
      <c r="K17" s="4"/>
      <c r="L17" s="4"/>
      <c r="M17" s="24">
        <v>95</v>
      </c>
      <c r="N17" s="23">
        <v>45</v>
      </c>
      <c r="O17" s="23">
        <v>330</v>
      </c>
      <c r="P17">
        <v>3944</v>
      </c>
      <c r="Q17" s="23"/>
      <c r="R17" s="23">
        <v>4366</v>
      </c>
      <c r="S17" s="23">
        <v>3013</v>
      </c>
      <c r="T17" s="24">
        <v>198030</v>
      </c>
      <c r="U17" s="24">
        <v>39606</v>
      </c>
      <c r="V17" s="24">
        <v>697</v>
      </c>
      <c r="W17" s="24"/>
      <c r="X17" s="24"/>
    </row>
    <row r="18" spans="1:24" ht="26.25" thickBot="1">
      <c r="A18" s="7"/>
      <c r="B18" s="43"/>
      <c r="C18" s="43"/>
      <c r="D18" s="43"/>
      <c r="E18" s="22" t="s">
        <v>110</v>
      </c>
      <c r="F18" s="17" t="s">
        <v>36</v>
      </c>
      <c r="G18" s="6" t="s">
        <v>108</v>
      </c>
      <c r="H18" s="6" t="s">
        <v>56</v>
      </c>
      <c r="I18" s="4">
        <v>0.038</v>
      </c>
      <c r="J18" s="4">
        <v>0.008</v>
      </c>
      <c r="K18" s="4">
        <v>0.02</v>
      </c>
      <c r="L18" s="4">
        <v>0.03</v>
      </c>
      <c r="M18" s="23">
        <v>20</v>
      </c>
      <c r="N18" s="23">
        <v>5</v>
      </c>
      <c r="O18" s="23">
        <v>30</v>
      </c>
      <c r="Q18" s="23"/>
      <c r="R18" s="23">
        <v>800</v>
      </c>
      <c r="S18" s="23">
        <v>400</v>
      </c>
      <c r="T18" s="24">
        <v>40000</v>
      </c>
      <c r="U18" s="24">
        <v>8000</v>
      </c>
      <c r="V18" s="24">
        <v>200</v>
      </c>
      <c r="W18" s="24"/>
      <c r="X18" s="24"/>
    </row>
    <row r="19" spans="1:24" ht="26.25" thickBot="1">
      <c r="A19" s="7"/>
      <c r="B19" s="43"/>
      <c r="C19" s="43"/>
      <c r="D19" s="43"/>
      <c r="E19" s="22" t="s">
        <v>103</v>
      </c>
      <c r="F19" s="17" t="s">
        <v>84</v>
      </c>
      <c r="G19" s="6" t="s">
        <v>33</v>
      </c>
      <c r="H19" s="6" t="s">
        <v>56</v>
      </c>
      <c r="I19" s="4">
        <v>0.002</v>
      </c>
      <c r="J19" s="4"/>
      <c r="K19" s="4">
        <v>0.385</v>
      </c>
      <c r="L19" s="4">
        <v>0.001</v>
      </c>
      <c r="M19" s="23">
        <v>15</v>
      </c>
      <c r="N19" s="23">
        <v>20</v>
      </c>
      <c r="O19" s="23">
        <v>50</v>
      </c>
      <c r="Q19" s="23"/>
      <c r="R19" s="23">
        <v>800</v>
      </c>
      <c r="S19" s="23"/>
      <c r="T19" s="24">
        <v>10000</v>
      </c>
      <c r="U19" s="24">
        <v>2000</v>
      </c>
      <c r="V19" s="24">
        <v>150</v>
      </c>
      <c r="W19" s="24"/>
      <c r="X19" s="24"/>
    </row>
    <row r="20" spans="1:24" ht="26.25" thickBot="1">
      <c r="A20" s="7"/>
      <c r="B20" s="43"/>
      <c r="C20" s="43"/>
      <c r="D20" s="43"/>
      <c r="E20" s="22" t="s">
        <v>107</v>
      </c>
      <c r="F20" s="17" t="s">
        <v>36</v>
      </c>
      <c r="G20" s="6" t="s">
        <v>108</v>
      </c>
      <c r="H20" s="6" t="s">
        <v>56</v>
      </c>
      <c r="I20" s="4">
        <v>0.06</v>
      </c>
      <c r="J20" s="4">
        <v>0.001</v>
      </c>
      <c r="K20" s="4">
        <v>0.062</v>
      </c>
      <c r="L20" s="4">
        <v>0.15</v>
      </c>
      <c r="M20" s="23">
        <v>90</v>
      </c>
      <c r="N20" s="23">
        <v>35</v>
      </c>
      <c r="O20" s="23">
        <v>300</v>
      </c>
      <c r="Q20" s="23"/>
      <c r="R20" s="23">
        <v>1500</v>
      </c>
      <c r="S20" s="23">
        <v>1000</v>
      </c>
      <c r="T20" s="24">
        <v>150000</v>
      </c>
      <c r="U20" s="24">
        <v>30000</v>
      </c>
      <c r="V20" s="24">
        <v>250</v>
      </c>
      <c r="W20" s="24"/>
      <c r="X20" s="24"/>
    </row>
    <row r="21" spans="1:24" ht="26.25" thickBot="1">
      <c r="A21" s="7"/>
      <c r="B21" s="43"/>
      <c r="C21" s="43"/>
      <c r="D21" s="43"/>
      <c r="E21" s="22" t="s">
        <v>111</v>
      </c>
      <c r="F21" s="17" t="s">
        <v>36</v>
      </c>
      <c r="G21" s="6" t="s">
        <v>108</v>
      </c>
      <c r="H21" s="6" t="s">
        <v>56</v>
      </c>
      <c r="I21" s="4">
        <v>0.055</v>
      </c>
      <c r="J21" s="4">
        <v>0.002</v>
      </c>
      <c r="K21" s="4">
        <v>0.01</v>
      </c>
      <c r="L21" s="4">
        <v>0.2</v>
      </c>
      <c r="M21" s="23">
        <v>40</v>
      </c>
      <c r="N21" s="23">
        <v>10</v>
      </c>
      <c r="O21" s="23">
        <v>60</v>
      </c>
      <c r="Q21" s="23"/>
      <c r="R21" s="23">
        <v>1600</v>
      </c>
      <c r="S21" s="23">
        <v>800</v>
      </c>
      <c r="T21" s="24">
        <v>100000</v>
      </c>
      <c r="U21" s="24">
        <v>20000</v>
      </c>
      <c r="V21" s="24">
        <v>400</v>
      </c>
      <c r="W21" s="24"/>
      <c r="X21" s="24"/>
    </row>
    <row r="22" spans="1:24" ht="26.25" thickBot="1">
      <c r="A22" s="7"/>
      <c r="B22" s="43"/>
      <c r="C22" s="43"/>
      <c r="D22" s="43"/>
      <c r="E22" s="22" t="s">
        <v>109</v>
      </c>
      <c r="F22" s="17" t="s">
        <v>36</v>
      </c>
      <c r="G22" s="6" t="s">
        <v>108</v>
      </c>
      <c r="H22" s="6" t="s">
        <v>56</v>
      </c>
      <c r="I22" s="4">
        <v>0.125</v>
      </c>
      <c r="J22" s="4">
        <v>0.005</v>
      </c>
      <c r="K22" s="4">
        <v>0.06</v>
      </c>
      <c r="L22" s="4">
        <v>0.03</v>
      </c>
      <c r="M22" s="23">
        <v>90</v>
      </c>
      <c r="N22" s="23">
        <v>25</v>
      </c>
      <c r="O22" s="23">
        <v>200</v>
      </c>
      <c r="Q22" s="23"/>
      <c r="R22" s="23">
        <v>3000</v>
      </c>
      <c r="S22" s="23">
        <v>1000</v>
      </c>
      <c r="T22" s="24">
        <v>200000</v>
      </c>
      <c r="U22" s="24">
        <v>40000</v>
      </c>
      <c r="V22" s="24">
        <v>250</v>
      </c>
      <c r="W22" s="24">
        <v>200</v>
      </c>
      <c r="X22" s="24"/>
    </row>
    <row r="23" spans="1:24" ht="26.25" thickBot="1">
      <c r="A23" s="7"/>
      <c r="B23" s="43"/>
      <c r="C23" s="43"/>
      <c r="D23" s="43"/>
      <c r="E23" s="22" t="s">
        <v>105</v>
      </c>
      <c r="F23" s="17" t="s">
        <v>36</v>
      </c>
      <c r="G23" s="6" t="s">
        <v>106</v>
      </c>
      <c r="H23" s="6" t="s">
        <v>56</v>
      </c>
      <c r="I23" s="4">
        <v>0.14</v>
      </c>
      <c r="J23" s="4">
        <v>0.005</v>
      </c>
      <c r="K23" s="4">
        <v>0.06</v>
      </c>
      <c r="L23" s="4">
        <v>0.03</v>
      </c>
      <c r="M23" s="23">
        <v>90</v>
      </c>
      <c r="N23" s="23">
        <v>25</v>
      </c>
      <c r="O23" s="23">
        <v>200</v>
      </c>
      <c r="Q23" s="23"/>
      <c r="R23" s="23">
        <v>3000</v>
      </c>
      <c r="S23" s="23">
        <v>1000</v>
      </c>
      <c r="T23" s="24">
        <v>200000</v>
      </c>
      <c r="U23" s="24">
        <v>40000</v>
      </c>
      <c r="V23" s="24">
        <v>1500</v>
      </c>
      <c r="W23" s="24">
        <v>200</v>
      </c>
      <c r="X23" s="24"/>
    </row>
    <row r="24" spans="1:24" ht="23.25" customHeight="1" thickBot="1">
      <c r="A24" s="7"/>
      <c r="B24" s="43"/>
      <c r="C24" s="43"/>
      <c r="D24" s="43"/>
      <c r="E24" s="22" t="s">
        <v>112</v>
      </c>
      <c r="F24" s="17" t="s">
        <v>36</v>
      </c>
      <c r="G24" s="6" t="s">
        <v>108</v>
      </c>
      <c r="H24" s="6" t="s">
        <v>56</v>
      </c>
      <c r="I24" s="4">
        <v>0.05</v>
      </c>
      <c r="J24" s="4">
        <v>0.001</v>
      </c>
      <c r="K24" s="4">
        <v>0.015</v>
      </c>
      <c r="L24" s="4">
        <v>0.105</v>
      </c>
      <c r="M24" s="24">
        <v>80</v>
      </c>
      <c r="N24" s="23">
        <v>15</v>
      </c>
      <c r="O24" s="23">
        <v>300</v>
      </c>
      <c r="Q24" s="23"/>
      <c r="R24" s="23">
        <v>3500</v>
      </c>
      <c r="S24" s="23">
        <v>2500</v>
      </c>
      <c r="T24" s="24">
        <v>250000</v>
      </c>
      <c r="U24" s="24">
        <v>50000</v>
      </c>
      <c r="V24" s="24">
        <v>500</v>
      </c>
      <c r="W24" s="24"/>
      <c r="X24" s="24"/>
    </row>
    <row r="25" spans="1:24" ht="23.25" customHeight="1" thickBot="1">
      <c r="A25" s="7"/>
      <c r="B25" s="43"/>
      <c r="C25" s="43"/>
      <c r="D25" s="43"/>
      <c r="E25" s="22" t="s">
        <v>100</v>
      </c>
      <c r="F25" s="17" t="s">
        <v>95</v>
      </c>
      <c r="G25" s="6" t="s">
        <v>101</v>
      </c>
      <c r="H25" s="6" t="s">
        <v>56</v>
      </c>
      <c r="I25" s="4"/>
      <c r="J25" s="4"/>
      <c r="K25" s="4"/>
      <c r="L25" s="4"/>
      <c r="M25" s="24">
        <v>2973</v>
      </c>
      <c r="N25" s="23">
        <v>1388</v>
      </c>
      <c r="O25" s="23">
        <v>15.37</v>
      </c>
      <c r="Q25" s="23"/>
      <c r="R25" s="23"/>
      <c r="S25" s="23"/>
      <c r="T25" s="24"/>
      <c r="U25" s="24"/>
      <c r="V25" s="24"/>
      <c r="W25" s="24"/>
      <c r="X25" s="24"/>
    </row>
    <row r="26" spans="1:24" ht="26.25" thickBot="1">
      <c r="A26" s="7"/>
      <c r="B26" s="43"/>
      <c r="C26" s="43"/>
      <c r="D26" s="43"/>
      <c r="E26" s="22" t="s">
        <v>90</v>
      </c>
      <c r="F26" s="17" t="s">
        <v>36</v>
      </c>
      <c r="G26" s="6" t="s">
        <v>43</v>
      </c>
      <c r="H26" s="6" t="s">
        <v>56</v>
      </c>
      <c r="I26" s="4">
        <v>0.023</v>
      </c>
      <c r="J26" s="4"/>
      <c r="K26" s="4">
        <v>0.02</v>
      </c>
      <c r="L26" s="4">
        <v>0.003</v>
      </c>
      <c r="M26" s="24">
        <v>240</v>
      </c>
      <c r="N26" s="23"/>
      <c r="O26" s="23"/>
      <c r="Q26" s="23"/>
      <c r="R26" s="23"/>
      <c r="S26" s="23"/>
      <c r="T26" s="24"/>
      <c r="U26" s="24"/>
      <c r="V26" s="24"/>
      <c r="W26" s="24">
        <v>12</v>
      </c>
      <c r="X26" s="24"/>
    </row>
    <row r="27" spans="1:24" ht="26.25" thickBot="1">
      <c r="A27" s="7"/>
      <c r="B27" s="43"/>
      <c r="C27" s="43"/>
      <c r="D27" s="43"/>
      <c r="E27" s="22" t="s">
        <v>99</v>
      </c>
      <c r="F27" s="17" t="s">
        <v>95</v>
      </c>
      <c r="G27" s="6" t="s">
        <v>92</v>
      </c>
      <c r="H27" s="6" t="s">
        <v>56</v>
      </c>
      <c r="I27" s="4"/>
      <c r="J27" s="4"/>
      <c r="K27" s="4"/>
      <c r="L27" s="4"/>
      <c r="M27" s="24"/>
      <c r="N27" s="23"/>
      <c r="O27" s="23"/>
      <c r="Q27" s="23"/>
      <c r="R27" s="23"/>
      <c r="S27" s="23"/>
      <c r="T27" s="24">
        <v>2500000</v>
      </c>
      <c r="U27" s="24">
        <v>500000</v>
      </c>
      <c r="V27" s="24">
        <v>3750</v>
      </c>
      <c r="W27" s="24">
        <v>10000</v>
      </c>
      <c r="X27" s="24"/>
    </row>
    <row r="28" spans="1:24" ht="26.25" thickBot="1">
      <c r="A28" s="7"/>
      <c r="B28" s="43"/>
      <c r="C28" s="43"/>
      <c r="D28" s="43"/>
      <c r="E28" s="22" t="s">
        <v>94</v>
      </c>
      <c r="F28" s="17" t="s">
        <v>95</v>
      </c>
      <c r="G28" s="6" t="s">
        <v>96</v>
      </c>
      <c r="H28" s="6" t="s">
        <v>56</v>
      </c>
      <c r="I28" s="4"/>
      <c r="J28" s="4"/>
      <c r="K28" s="4">
        <v>0.077</v>
      </c>
      <c r="L28" s="4">
        <v>0.0143</v>
      </c>
      <c r="M28" s="23"/>
      <c r="N28" s="23"/>
      <c r="O28" s="23"/>
      <c r="Q28" s="23"/>
      <c r="R28" s="23"/>
      <c r="S28" s="23"/>
      <c r="T28" s="24"/>
      <c r="U28" s="24"/>
      <c r="V28" s="24">
        <v>30</v>
      </c>
      <c r="W28" s="24"/>
      <c r="X28" s="24"/>
    </row>
    <row r="29" spans="1:24" ht="26.25" thickBot="1">
      <c r="A29" s="7"/>
      <c r="B29" s="43"/>
      <c r="C29" s="43"/>
      <c r="D29" s="43"/>
      <c r="E29" s="22" t="s">
        <v>89</v>
      </c>
      <c r="F29" s="17" t="s">
        <v>36</v>
      </c>
      <c r="G29" s="6" t="s">
        <v>43</v>
      </c>
      <c r="H29" s="6" t="s">
        <v>56</v>
      </c>
      <c r="I29" s="4">
        <v>0.28</v>
      </c>
      <c r="J29" s="4"/>
      <c r="K29" s="4"/>
      <c r="L29" s="4">
        <v>0.01</v>
      </c>
      <c r="M29" s="24"/>
      <c r="N29" s="23"/>
      <c r="O29" s="23"/>
      <c r="Q29" s="23"/>
      <c r="R29" s="23"/>
      <c r="S29" s="23"/>
      <c r="T29" s="24"/>
      <c r="U29" s="24"/>
      <c r="V29" s="24"/>
      <c r="W29" s="24"/>
      <c r="X29" s="24">
        <v>4000</v>
      </c>
    </row>
    <row r="30" spans="1:24" ht="26.25" thickBot="1">
      <c r="A30" s="7"/>
      <c r="B30" s="43"/>
      <c r="C30" s="43"/>
      <c r="D30" s="43"/>
      <c r="E30" s="22" t="s">
        <v>104</v>
      </c>
      <c r="F30" s="17" t="s">
        <v>84</v>
      </c>
      <c r="G30" s="6" t="s">
        <v>33</v>
      </c>
      <c r="H30" s="6" t="s">
        <v>56</v>
      </c>
      <c r="I30" s="4"/>
      <c r="J30" s="4"/>
      <c r="K30" s="4">
        <v>0.39</v>
      </c>
      <c r="L30" s="4"/>
      <c r="M30" s="23"/>
      <c r="N30" s="23"/>
      <c r="O30" s="23"/>
      <c r="Q30" s="23"/>
      <c r="R30" s="23"/>
      <c r="S30" s="23"/>
      <c r="T30" s="24"/>
      <c r="U30" s="24"/>
      <c r="V30" s="24"/>
      <c r="W30" s="24"/>
      <c r="X30" s="24"/>
    </row>
    <row r="31" spans="1:24" ht="39" thickBot="1">
      <c r="A31" s="7"/>
      <c r="B31" s="43"/>
      <c r="C31" s="43"/>
      <c r="D31" s="43"/>
      <c r="E31" s="22" t="s">
        <v>68</v>
      </c>
      <c r="F31" s="17" t="s">
        <v>69</v>
      </c>
      <c r="G31" s="6" t="s">
        <v>67</v>
      </c>
      <c r="H31" s="6" t="s">
        <v>39</v>
      </c>
      <c r="I31" s="4">
        <v>0.189</v>
      </c>
      <c r="J31" s="4">
        <v>0.0014</v>
      </c>
      <c r="K31" s="4">
        <v>0.0001</v>
      </c>
      <c r="L31" s="4">
        <v>0.0005</v>
      </c>
      <c r="M31" s="24"/>
      <c r="N31" s="23">
        <v>22</v>
      </c>
      <c r="O31" s="23"/>
      <c r="Q31" s="23"/>
      <c r="R31" s="23"/>
      <c r="S31" s="23"/>
      <c r="T31" s="24">
        <v>5000000</v>
      </c>
      <c r="U31" s="24">
        <v>2000000</v>
      </c>
      <c r="V31" s="24">
        <v>10000</v>
      </c>
      <c r="W31" s="24"/>
      <c r="X31" s="24"/>
    </row>
    <row r="32" spans="1:24" ht="39" thickBot="1">
      <c r="A32" s="26" t="s">
        <v>35</v>
      </c>
      <c r="B32" s="44"/>
      <c r="C32" s="44"/>
      <c r="D32" s="46"/>
      <c r="E32" s="27" t="s">
        <v>44</v>
      </c>
      <c r="F32" s="28" t="s">
        <v>36</v>
      </c>
      <c r="G32" s="6" t="s">
        <v>66</v>
      </c>
      <c r="H32" s="25" t="s">
        <v>115</v>
      </c>
      <c r="I32" s="29">
        <v>0.135</v>
      </c>
      <c r="J32" s="29">
        <v>0.05</v>
      </c>
      <c r="K32" s="29">
        <v>0.135</v>
      </c>
      <c r="L32" s="29">
        <v>0.03</v>
      </c>
      <c r="M32" s="23">
        <v>50</v>
      </c>
      <c r="N32" s="23">
        <v>45</v>
      </c>
      <c r="O32" s="23">
        <v>50</v>
      </c>
      <c r="Q32" s="23">
        <v>2000</v>
      </c>
      <c r="R32" s="23">
        <v>4250</v>
      </c>
      <c r="S32" s="23">
        <v>2500</v>
      </c>
      <c r="T32" s="24"/>
      <c r="U32" s="24"/>
      <c r="V32" s="24"/>
      <c r="W32" s="24"/>
      <c r="X32" s="24"/>
    </row>
    <row r="33" spans="1:24" ht="39" thickBot="1">
      <c r="A33" s="26"/>
      <c r="B33" s="44"/>
      <c r="C33" s="44"/>
      <c r="D33" s="44"/>
      <c r="E33" s="27" t="s">
        <v>42</v>
      </c>
      <c r="F33" s="28" t="s">
        <v>36</v>
      </c>
      <c r="G33" s="6" t="s">
        <v>43</v>
      </c>
      <c r="H33" s="25" t="s">
        <v>115</v>
      </c>
      <c r="I33" s="29">
        <v>0.19</v>
      </c>
      <c r="J33" s="29">
        <v>0.04</v>
      </c>
      <c r="K33" s="29">
        <v>0.11</v>
      </c>
      <c r="L33" s="29">
        <v>0.04</v>
      </c>
      <c r="M33" s="23">
        <v>30</v>
      </c>
      <c r="N33" s="23">
        <v>40</v>
      </c>
      <c r="O33" s="23">
        <v>50</v>
      </c>
      <c r="Q33" s="23"/>
      <c r="R33" s="23">
        <v>4250</v>
      </c>
      <c r="S33" s="23">
        <v>2000</v>
      </c>
      <c r="T33" s="24">
        <v>800000</v>
      </c>
      <c r="U33" s="24">
        <v>80000</v>
      </c>
      <c r="V33" s="24">
        <v>2000</v>
      </c>
      <c r="W33" s="24"/>
      <c r="X33" s="24"/>
    </row>
    <row r="34" spans="1:24" ht="39" thickBot="1">
      <c r="A34" s="26"/>
      <c r="B34" s="44"/>
      <c r="C34" s="44"/>
      <c r="D34" s="44"/>
      <c r="E34" s="27" t="s">
        <v>41</v>
      </c>
      <c r="F34" s="28" t="s">
        <v>36</v>
      </c>
      <c r="G34" s="6" t="s">
        <v>40</v>
      </c>
      <c r="H34" s="25" t="s">
        <v>115</v>
      </c>
      <c r="I34" s="29">
        <v>0.125</v>
      </c>
      <c r="J34" s="29">
        <v>0.04</v>
      </c>
      <c r="K34" s="29">
        <v>0.13</v>
      </c>
      <c r="L34" s="29">
        <v>0.03</v>
      </c>
      <c r="M34" s="23">
        <v>50</v>
      </c>
      <c r="N34" s="23">
        <v>45</v>
      </c>
      <c r="O34" s="23">
        <v>50</v>
      </c>
      <c r="Q34" s="23"/>
      <c r="R34" s="23">
        <v>4250</v>
      </c>
      <c r="S34" s="23">
        <v>2500</v>
      </c>
      <c r="T34" s="24"/>
      <c r="U34" s="24"/>
      <c r="V34" s="24"/>
      <c r="W34" s="24"/>
      <c r="X34" s="24"/>
    </row>
    <row r="35" spans="1:24" ht="26.25" thickBot="1">
      <c r="A35" s="7" t="s">
        <v>35</v>
      </c>
      <c r="B35" s="43"/>
      <c r="C35" s="43"/>
      <c r="D35" s="46"/>
      <c r="E35" s="22" t="s">
        <v>65</v>
      </c>
      <c r="F35" s="17" t="s">
        <v>64</v>
      </c>
      <c r="G35" s="6" t="s">
        <v>34</v>
      </c>
      <c r="H35" s="6" t="s">
        <v>63</v>
      </c>
      <c r="I35" s="4">
        <v>0.07</v>
      </c>
      <c r="J35" s="4">
        <v>0.019</v>
      </c>
      <c r="K35" s="4">
        <v>0.088</v>
      </c>
      <c r="L35" s="4">
        <v>0.083</v>
      </c>
      <c r="M35" s="23">
        <v>20</v>
      </c>
      <c r="N35" s="23">
        <v>20</v>
      </c>
      <c r="O35" s="23">
        <v>30</v>
      </c>
      <c r="Q35" s="23"/>
      <c r="R35" s="23">
        <v>4200</v>
      </c>
      <c r="S35" s="23">
        <v>3500</v>
      </c>
      <c r="T35" s="24">
        <v>128000</v>
      </c>
      <c r="U35" s="24">
        <v>20000</v>
      </c>
      <c r="V35" s="24">
        <v>450</v>
      </c>
      <c r="W35" s="24"/>
      <c r="X35" s="24"/>
    </row>
    <row r="36" spans="1:24" ht="26.25" thickBot="1">
      <c r="A36" s="7"/>
      <c r="B36" s="43"/>
      <c r="C36" s="43"/>
      <c r="D36" s="43"/>
      <c r="E36" s="22" t="s">
        <v>119</v>
      </c>
      <c r="F36" s="17" t="s">
        <v>117</v>
      </c>
      <c r="G36" s="6" t="s">
        <v>118</v>
      </c>
      <c r="H36" s="6" t="s">
        <v>30</v>
      </c>
      <c r="I36" s="4">
        <v>0.03</v>
      </c>
      <c r="J36" s="4">
        <v>0.01</v>
      </c>
      <c r="K36" s="4"/>
      <c r="L36" s="4">
        <v>0.003</v>
      </c>
      <c r="M36" s="23">
        <v>12</v>
      </c>
      <c r="N36" s="23">
        <v>9</v>
      </c>
      <c r="O36" s="23">
        <v>60</v>
      </c>
      <c r="Q36" s="23"/>
      <c r="R36" s="23">
        <v>900</v>
      </c>
      <c r="S36" s="23">
        <v>900</v>
      </c>
      <c r="T36" s="24">
        <v>100000</v>
      </c>
      <c r="U36" s="24">
        <v>20000</v>
      </c>
      <c r="V36" s="24">
        <v>350</v>
      </c>
      <c r="W36" s="24"/>
      <c r="X36" s="24"/>
    </row>
    <row r="37" spans="1:24" ht="26.25" thickBot="1">
      <c r="A37" s="7" t="s">
        <v>35</v>
      </c>
      <c r="B37" s="43"/>
      <c r="C37" s="43"/>
      <c r="D37" s="43"/>
      <c r="E37" s="22" t="s">
        <v>120</v>
      </c>
      <c r="F37" s="17" t="s">
        <v>121</v>
      </c>
      <c r="G37" s="6" t="s">
        <v>122</v>
      </c>
      <c r="H37" s="6" t="s">
        <v>30</v>
      </c>
      <c r="I37" s="4">
        <v>0.02</v>
      </c>
      <c r="J37" s="4"/>
      <c r="K37" s="4">
        <v>0.37</v>
      </c>
      <c r="L37" s="4">
        <v>0.001</v>
      </c>
      <c r="M37" s="24"/>
      <c r="N37" s="23">
        <v>20</v>
      </c>
      <c r="O37" s="23">
        <v>100</v>
      </c>
      <c r="Q37" s="23">
        <v>200</v>
      </c>
      <c r="R37" s="23">
        <v>1000</v>
      </c>
      <c r="S37" s="23">
        <v>1000</v>
      </c>
      <c r="T37" s="24"/>
      <c r="U37" s="24"/>
      <c r="V37" s="24"/>
      <c r="W37" s="24"/>
      <c r="X37" s="24"/>
    </row>
    <row r="38" spans="1:24" ht="26.25" thickBot="1">
      <c r="A38" s="7"/>
      <c r="B38" s="43"/>
      <c r="C38" s="43"/>
      <c r="D38" s="43"/>
      <c r="E38" s="22" t="s">
        <v>116</v>
      </c>
      <c r="F38" s="17" t="s">
        <v>117</v>
      </c>
      <c r="G38" s="6" t="s">
        <v>118</v>
      </c>
      <c r="H38" s="6" t="s">
        <v>30</v>
      </c>
      <c r="I38" s="4">
        <v>0.022</v>
      </c>
      <c r="J38" s="4">
        <v>0.016</v>
      </c>
      <c r="K38" s="4">
        <v>0.025</v>
      </c>
      <c r="L38" s="4">
        <v>0.006</v>
      </c>
      <c r="M38" s="23"/>
      <c r="N38" s="23">
        <v>5</v>
      </c>
      <c r="O38" s="23">
        <v>6</v>
      </c>
      <c r="Q38" s="23"/>
      <c r="R38" s="23">
        <v>1200</v>
      </c>
      <c r="S38" s="23">
        <v>800</v>
      </c>
      <c r="T38" s="24">
        <v>25000</v>
      </c>
      <c r="U38" s="24">
        <v>4000</v>
      </c>
      <c r="V38" s="24">
        <v>4000</v>
      </c>
      <c r="W38" s="24">
        <v>200</v>
      </c>
      <c r="X38" s="24"/>
    </row>
    <row r="39" spans="1:24" ht="26.25" thickBot="1">
      <c r="A39" s="7"/>
      <c r="B39" s="43"/>
      <c r="C39" s="43"/>
      <c r="D39" s="43"/>
      <c r="E39" s="22" t="s">
        <v>10</v>
      </c>
      <c r="F39" s="17" t="s">
        <v>36</v>
      </c>
      <c r="G39" s="6"/>
      <c r="H39" s="6" t="s">
        <v>30</v>
      </c>
      <c r="I39" s="4">
        <v>0.15</v>
      </c>
      <c r="J39" s="4">
        <v>0.04</v>
      </c>
      <c r="K39" s="4">
        <v>0.12</v>
      </c>
      <c r="L39" s="4">
        <v>0.05</v>
      </c>
      <c r="M39" s="24">
        <v>50</v>
      </c>
      <c r="N39" s="23">
        <v>50</v>
      </c>
      <c r="O39" s="23">
        <v>60</v>
      </c>
      <c r="Q39" s="23"/>
      <c r="R39" s="23">
        <v>4000</v>
      </c>
      <c r="S39" s="23">
        <v>2000</v>
      </c>
      <c r="T39" s="24"/>
      <c r="U39" s="24"/>
      <c r="V39" s="24"/>
      <c r="W39" s="24"/>
      <c r="X39" s="24"/>
    </row>
    <row r="40" spans="1:24" ht="26.25" thickBot="1">
      <c r="A40" s="7"/>
      <c r="B40" s="43"/>
      <c r="C40" s="43"/>
      <c r="D40" s="43"/>
      <c r="E40" s="22" t="s">
        <v>0</v>
      </c>
      <c r="F40" s="17" t="s">
        <v>36</v>
      </c>
      <c r="G40" s="6" t="s">
        <v>43</v>
      </c>
      <c r="H40" s="6" t="s">
        <v>30</v>
      </c>
      <c r="I40" s="4">
        <v>0.2</v>
      </c>
      <c r="J40" s="4">
        <v>0.04</v>
      </c>
      <c r="K40" s="4">
        <v>0.09</v>
      </c>
      <c r="L40" s="4">
        <v>0.03</v>
      </c>
      <c r="M40" s="23">
        <v>5</v>
      </c>
      <c r="N40" s="23">
        <v>30</v>
      </c>
      <c r="O40" s="23">
        <v>12</v>
      </c>
      <c r="Q40" s="23">
        <v>960</v>
      </c>
      <c r="R40" s="23">
        <v>5000</v>
      </c>
      <c r="S40" s="23">
        <v>700</v>
      </c>
      <c r="T40" s="24">
        <v>400000</v>
      </c>
      <c r="U40" s="24">
        <v>50000</v>
      </c>
      <c r="V40" s="24">
        <v>1625</v>
      </c>
      <c r="W40" s="24"/>
      <c r="X40" s="24"/>
    </row>
    <row r="41" spans="1:24" ht="26.25" thickBot="1">
      <c r="A41" s="7" t="s">
        <v>35</v>
      </c>
      <c r="B41" s="43"/>
      <c r="C41" s="43"/>
      <c r="D41" s="46"/>
      <c r="E41" s="22" t="s">
        <v>141</v>
      </c>
      <c r="F41" s="17" t="s">
        <v>117</v>
      </c>
      <c r="G41" s="6" t="s">
        <v>118</v>
      </c>
      <c r="H41" s="6" t="s">
        <v>30</v>
      </c>
      <c r="I41" s="4">
        <v>0.04</v>
      </c>
      <c r="J41" s="4">
        <v>0.02</v>
      </c>
      <c r="K41" s="4">
        <v>0.025</v>
      </c>
      <c r="L41" s="4">
        <v>0.002</v>
      </c>
      <c r="M41" s="24">
        <v>12</v>
      </c>
      <c r="N41" s="23">
        <v>9</v>
      </c>
      <c r="O41" s="23">
        <v>60</v>
      </c>
      <c r="Q41" s="23"/>
      <c r="R41" s="23"/>
      <c r="S41" s="23">
        <v>900</v>
      </c>
      <c r="T41" s="24"/>
      <c r="U41" s="24"/>
      <c r="V41" s="24"/>
      <c r="W41" s="24"/>
      <c r="X41" s="24"/>
    </row>
    <row r="42" spans="1:24" ht="26.25" thickBot="1">
      <c r="A42" s="7"/>
      <c r="B42" s="43"/>
      <c r="C42" s="43"/>
      <c r="D42" s="43"/>
      <c r="E42" s="22" t="s">
        <v>58</v>
      </c>
      <c r="F42" s="17" t="s">
        <v>38</v>
      </c>
      <c r="G42" s="6"/>
      <c r="H42" s="6" t="s">
        <v>54</v>
      </c>
      <c r="I42" s="4">
        <v>0.01</v>
      </c>
      <c r="J42" s="4">
        <v>0.009</v>
      </c>
      <c r="K42" s="4">
        <v>0.007</v>
      </c>
      <c r="L42" s="4">
        <v>0.001</v>
      </c>
      <c r="M42" s="24"/>
      <c r="N42" s="23">
        <v>0.2</v>
      </c>
      <c r="O42" s="23">
        <v>0.4</v>
      </c>
      <c r="P42">
        <v>4</v>
      </c>
      <c r="Q42" s="23"/>
      <c r="R42" s="23">
        <v>35</v>
      </c>
      <c r="S42" s="23">
        <v>40</v>
      </c>
      <c r="T42" s="24">
        <v>40000</v>
      </c>
      <c r="U42" s="24">
        <v>4000</v>
      </c>
      <c r="V42" s="24">
        <v>50</v>
      </c>
      <c r="W42" s="24"/>
      <c r="X42" s="24"/>
    </row>
    <row r="43" spans="1:24" ht="26.25" thickBot="1">
      <c r="A43" s="7"/>
      <c r="B43" s="43"/>
      <c r="C43" s="43"/>
      <c r="D43" s="43"/>
      <c r="E43" s="22" t="s">
        <v>62</v>
      </c>
      <c r="F43" s="17" t="s">
        <v>38</v>
      </c>
      <c r="G43" s="6"/>
      <c r="H43" s="6" t="s">
        <v>54</v>
      </c>
      <c r="I43" s="4">
        <v>0.17</v>
      </c>
      <c r="J43" s="4">
        <v>0.05</v>
      </c>
      <c r="K43" s="4">
        <v>0.13</v>
      </c>
      <c r="L43" s="4">
        <v>0.02</v>
      </c>
      <c r="M43" s="23">
        <v>15</v>
      </c>
      <c r="N43" s="23">
        <v>50</v>
      </c>
      <c r="O43" s="23">
        <v>30</v>
      </c>
      <c r="Q43" s="23"/>
      <c r="R43" s="23">
        <v>3000</v>
      </c>
      <c r="S43" s="23">
        <v>2000</v>
      </c>
      <c r="T43" s="24"/>
      <c r="U43" s="24"/>
      <c r="V43" s="24">
        <v>1000</v>
      </c>
      <c r="W43" s="24"/>
      <c r="X43" s="24"/>
    </row>
    <row r="44" spans="1:24" ht="26.25" thickBot="1">
      <c r="A44" s="7"/>
      <c r="B44" s="43"/>
      <c r="C44" s="43"/>
      <c r="D44" s="43"/>
      <c r="E44" s="22" t="s">
        <v>59</v>
      </c>
      <c r="F44" s="17" t="s">
        <v>38</v>
      </c>
      <c r="G44" s="6"/>
      <c r="H44" s="6" t="s">
        <v>54</v>
      </c>
      <c r="I44" s="4">
        <v>0.26</v>
      </c>
      <c r="J44" s="4">
        <v>0.04</v>
      </c>
      <c r="K44" s="4">
        <v>0.065</v>
      </c>
      <c r="L44" s="4">
        <v>0.02</v>
      </c>
      <c r="M44" s="23">
        <v>12</v>
      </c>
      <c r="N44" s="23">
        <v>12</v>
      </c>
      <c r="O44" s="23">
        <v>50</v>
      </c>
      <c r="Q44" s="23"/>
      <c r="R44" s="23">
        <v>3000</v>
      </c>
      <c r="S44" s="23">
        <v>2000</v>
      </c>
      <c r="T44" s="24">
        <v>35000</v>
      </c>
      <c r="U44" s="24">
        <v>40000</v>
      </c>
      <c r="V44" s="24">
        <v>1350</v>
      </c>
      <c r="W44" s="24"/>
      <c r="X44" s="24"/>
    </row>
    <row r="45" spans="1:24" ht="26.25" thickBot="1">
      <c r="A45" s="7"/>
      <c r="B45" s="43"/>
      <c r="C45" s="43"/>
      <c r="D45" s="43"/>
      <c r="E45" s="22" t="s">
        <v>61</v>
      </c>
      <c r="F45" s="17" t="s">
        <v>38</v>
      </c>
      <c r="G45" s="6"/>
      <c r="H45" s="6" t="s">
        <v>54</v>
      </c>
      <c r="I45" s="4">
        <v>0.17</v>
      </c>
      <c r="J45" s="4">
        <v>0.05</v>
      </c>
      <c r="K45" s="4">
        <v>0.13</v>
      </c>
      <c r="L45" s="4">
        <v>0.02</v>
      </c>
      <c r="M45" s="23">
        <v>15</v>
      </c>
      <c r="N45" s="23">
        <v>30</v>
      </c>
      <c r="O45" s="23">
        <v>60</v>
      </c>
      <c r="Q45" s="23"/>
      <c r="R45" s="23">
        <v>3000</v>
      </c>
      <c r="S45" s="23">
        <v>2000</v>
      </c>
      <c r="T45" s="24">
        <v>400000</v>
      </c>
      <c r="U45" s="24">
        <v>40000</v>
      </c>
      <c r="V45" s="24">
        <v>1000</v>
      </c>
      <c r="W45" s="24"/>
      <c r="X45" s="24"/>
    </row>
    <row r="46" spans="1:24" ht="26.25" thickBot="1">
      <c r="A46" s="7"/>
      <c r="B46" s="43"/>
      <c r="C46" s="43"/>
      <c r="D46" s="43"/>
      <c r="E46" s="22" t="s">
        <v>60</v>
      </c>
      <c r="F46" s="17" t="s">
        <v>38</v>
      </c>
      <c r="G46" s="6"/>
      <c r="H46" s="6" t="s">
        <v>54</v>
      </c>
      <c r="I46" s="4">
        <v>0.17</v>
      </c>
      <c r="J46" s="4">
        <v>0.05</v>
      </c>
      <c r="K46" s="4">
        <v>0.13</v>
      </c>
      <c r="L46" s="4">
        <v>0.02</v>
      </c>
      <c r="M46" s="23">
        <v>15</v>
      </c>
      <c r="N46" s="23">
        <v>30</v>
      </c>
      <c r="O46" s="23">
        <v>60</v>
      </c>
      <c r="Q46" s="23"/>
      <c r="R46" s="23">
        <v>3000</v>
      </c>
      <c r="S46" s="23">
        <v>2000</v>
      </c>
      <c r="T46" s="24"/>
      <c r="U46" s="24"/>
      <c r="V46" s="24">
        <v>1000</v>
      </c>
      <c r="W46" s="24"/>
      <c r="X46" s="24"/>
    </row>
    <row r="47" spans="1:24" ht="26.25" thickBot="1">
      <c r="A47" s="7" t="s">
        <v>35</v>
      </c>
      <c r="B47" s="43"/>
      <c r="C47" s="43"/>
      <c r="D47" s="46"/>
      <c r="E47" s="22" t="s">
        <v>70</v>
      </c>
      <c r="F47" s="17" t="s">
        <v>64</v>
      </c>
      <c r="G47" s="6" t="s">
        <v>71</v>
      </c>
      <c r="H47" s="6" t="s">
        <v>72</v>
      </c>
      <c r="I47" s="4">
        <v>0.15</v>
      </c>
      <c r="J47" s="4">
        <v>0.05</v>
      </c>
      <c r="K47" s="4">
        <v>0.03</v>
      </c>
      <c r="L47" s="4">
        <v>0.05</v>
      </c>
      <c r="M47" s="24">
        <v>35</v>
      </c>
      <c r="N47" s="23">
        <v>45</v>
      </c>
      <c r="O47" s="23">
        <v>110</v>
      </c>
      <c r="Q47" s="23"/>
      <c r="R47" s="23">
        <v>6700</v>
      </c>
      <c r="S47" s="23">
        <v>5600</v>
      </c>
      <c r="T47" s="24">
        <v>100000</v>
      </c>
      <c r="U47" s="24">
        <v>20000</v>
      </c>
      <c r="V47" s="24">
        <v>100</v>
      </c>
      <c r="W47" s="24"/>
      <c r="X47" s="24"/>
    </row>
    <row r="48" spans="1:24" ht="26.25" thickBot="1">
      <c r="A48" s="7" t="s">
        <v>35</v>
      </c>
      <c r="B48" s="43"/>
      <c r="C48" s="43"/>
      <c r="D48" s="46"/>
      <c r="E48" s="22" t="s">
        <v>139</v>
      </c>
      <c r="F48" s="17" t="s">
        <v>37</v>
      </c>
      <c r="G48" s="6" t="s">
        <v>33</v>
      </c>
      <c r="H48" s="6" t="s">
        <v>113</v>
      </c>
      <c r="I48" s="4"/>
      <c r="J48" s="4"/>
      <c r="K48" s="4">
        <v>0.38</v>
      </c>
      <c r="L48" s="4">
        <v>0.1</v>
      </c>
      <c r="M48" s="24">
        <v>100</v>
      </c>
      <c r="N48" s="23">
        <v>20</v>
      </c>
      <c r="O48" s="23">
        <v>50</v>
      </c>
      <c r="Q48" s="23">
        <v>200</v>
      </c>
      <c r="R48" s="23">
        <v>120</v>
      </c>
      <c r="S48" s="23">
        <v>100</v>
      </c>
      <c r="T48" s="24"/>
      <c r="U48" s="24"/>
      <c r="V48" s="24"/>
      <c r="W48" s="24"/>
      <c r="X48" s="24"/>
    </row>
    <row r="49" spans="1:24" ht="26.25" thickBot="1">
      <c r="A49" s="7" t="s">
        <v>35</v>
      </c>
      <c r="B49" s="43"/>
      <c r="C49" s="43"/>
      <c r="D49" s="46"/>
      <c r="E49" s="22" t="s">
        <v>2</v>
      </c>
      <c r="F49" s="17" t="s">
        <v>36</v>
      </c>
      <c r="G49" s="6"/>
      <c r="H49" s="6" t="s">
        <v>113</v>
      </c>
      <c r="I49" s="4">
        <v>0.321</v>
      </c>
      <c r="J49" s="4">
        <v>0.231</v>
      </c>
      <c r="K49" s="4">
        <v>0.268</v>
      </c>
      <c r="L49" s="4">
        <v>0.167</v>
      </c>
      <c r="M49" s="24">
        <v>10</v>
      </c>
      <c r="N49" s="23">
        <v>50</v>
      </c>
      <c r="O49" s="23">
        <v>60</v>
      </c>
      <c r="Q49" s="23"/>
      <c r="R49" s="23">
        <v>4000</v>
      </c>
      <c r="S49" s="23">
        <v>2000</v>
      </c>
      <c r="T49" s="24">
        <v>400000</v>
      </c>
      <c r="U49" s="24">
        <v>40000</v>
      </c>
      <c r="V49" s="24">
        <v>500</v>
      </c>
      <c r="W49" s="24" t="s">
        <v>16</v>
      </c>
      <c r="X49" s="24"/>
    </row>
    <row r="50" spans="1:24" ht="26.25" thickBot="1">
      <c r="A50" s="7"/>
      <c r="B50" s="43"/>
      <c r="C50" s="43"/>
      <c r="D50" s="43"/>
      <c r="E50" s="22" t="s">
        <v>10</v>
      </c>
      <c r="F50" s="17" t="s">
        <v>36</v>
      </c>
      <c r="G50" s="6"/>
      <c r="H50" s="6" t="s">
        <v>113</v>
      </c>
      <c r="I50" s="4">
        <v>0.15</v>
      </c>
      <c r="J50" s="4">
        <v>0.04</v>
      </c>
      <c r="K50" s="4">
        <v>0.12</v>
      </c>
      <c r="L50" s="4">
        <v>0.05</v>
      </c>
      <c r="M50" s="23">
        <v>50</v>
      </c>
      <c r="N50" s="23">
        <v>50</v>
      </c>
      <c r="O50" s="23">
        <v>60</v>
      </c>
      <c r="Q50" s="23"/>
      <c r="R50" s="23">
        <v>4000</v>
      </c>
      <c r="S50" s="23">
        <v>2000</v>
      </c>
      <c r="T50" s="24"/>
      <c r="U50" s="24"/>
      <c r="V50" s="24"/>
      <c r="W50" s="24"/>
      <c r="X50" s="24"/>
    </row>
    <row r="51" spans="1:24" ht="26.25" thickBot="1">
      <c r="A51" s="7" t="s">
        <v>35</v>
      </c>
      <c r="B51" s="43"/>
      <c r="C51" s="43"/>
      <c r="D51" s="46"/>
      <c r="E51" s="22" t="s">
        <v>140</v>
      </c>
      <c r="F51" s="17" t="s">
        <v>36</v>
      </c>
      <c r="G51" s="6" t="s">
        <v>45</v>
      </c>
      <c r="H51" s="6" t="s">
        <v>46</v>
      </c>
      <c r="I51" s="4">
        <v>0.14</v>
      </c>
      <c r="J51" s="4">
        <v>0.07</v>
      </c>
      <c r="K51" s="4">
        <v>0.08</v>
      </c>
      <c r="L51" s="4">
        <v>0.04</v>
      </c>
      <c r="M51" s="24">
        <v>39</v>
      </c>
      <c r="N51" s="23">
        <v>46</v>
      </c>
      <c r="O51" s="23">
        <v>102</v>
      </c>
      <c r="P51">
        <v>20</v>
      </c>
      <c r="Q51" s="23"/>
      <c r="R51" s="23">
        <v>7145</v>
      </c>
      <c r="S51" s="23">
        <v>5010</v>
      </c>
      <c r="T51" s="24"/>
      <c r="U51" s="24"/>
      <c r="V51" s="24"/>
      <c r="W51" s="24"/>
      <c r="X51" s="24"/>
    </row>
    <row r="52" spans="1:24" ht="15.75" thickBot="1">
      <c r="A52" s="7"/>
      <c r="B52" s="43"/>
      <c r="C52" s="43"/>
      <c r="D52" s="43"/>
      <c r="E52" s="22" t="s">
        <v>86</v>
      </c>
      <c r="F52" s="17" t="s">
        <v>84</v>
      </c>
      <c r="G52" s="6" t="s">
        <v>85</v>
      </c>
      <c r="H52" s="6" t="s">
        <v>74</v>
      </c>
      <c r="I52" s="4">
        <v>0.006</v>
      </c>
      <c r="J52" s="4"/>
      <c r="K52" s="4">
        <v>0.38</v>
      </c>
      <c r="L52" s="4">
        <v>0.002</v>
      </c>
      <c r="M52" s="24"/>
      <c r="N52" s="23">
        <v>30</v>
      </c>
      <c r="O52" s="23">
        <v>100</v>
      </c>
      <c r="P52">
        <v>100</v>
      </c>
      <c r="Q52" s="23"/>
      <c r="R52" s="23">
        <v>1000</v>
      </c>
      <c r="S52" s="23">
        <v>1000</v>
      </c>
      <c r="T52" s="24">
        <v>10000</v>
      </c>
      <c r="U52" s="24">
        <v>2000</v>
      </c>
      <c r="V52" s="24">
        <v>150</v>
      </c>
      <c r="W52" s="24"/>
      <c r="X52" s="24"/>
    </row>
    <row r="53" spans="1:24" ht="26.25" thickBot="1">
      <c r="A53" s="7"/>
      <c r="B53" s="43"/>
      <c r="C53" s="43"/>
      <c r="D53" s="43"/>
      <c r="E53" s="22" t="s">
        <v>80</v>
      </c>
      <c r="F53" s="17" t="s">
        <v>77</v>
      </c>
      <c r="G53" s="6" t="s">
        <v>81</v>
      </c>
      <c r="H53" s="6" t="s">
        <v>74</v>
      </c>
      <c r="I53" s="4">
        <v>0.022</v>
      </c>
      <c r="J53" s="4">
        <v>0.016</v>
      </c>
      <c r="K53" s="4">
        <v>0.025</v>
      </c>
      <c r="L53" s="4">
        <v>0.006</v>
      </c>
      <c r="M53" s="24"/>
      <c r="N53" s="23">
        <v>5</v>
      </c>
      <c r="O53" s="23">
        <v>6</v>
      </c>
      <c r="Q53" s="23"/>
      <c r="R53" s="23">
        <v>800</v>
      </c>
      <c r="S53" s="23"/>
      <c r="T53" s="32">
        <v>25000</v>
      </c>
      <c r="U53" s="32">
        <v>4000</v>
      </c>
      <c r="V53" s="32">
        <v>4000</v>
      </c>
      <c r="W53" s="32" t="s">
        <v>82</v>
      </c>
      <c r="X53" s="32"/>
    </row>
    <row r="54" spans="1:24" ht="26.25" thickBot="1">
      <c r="A54" s="7" t="s">
        <v>35</v>
      </c>
      <c r="B54" s="43"/>
      <c r="C54" s="43"/>
      <c r="D54" s="46"/>
      <c r="E54" s="22" t="s">
        <v>76</v>
      </c>
      <c r="F54" s="17" t="s">
        <v>77</v>
      </c>
      <c r="G54" s="6" t="s">
        <v>78</v>
      </c>
      <c r="H54" s="6" t="s">
        <v>74</v>
      </c>
      <c r="I54" s="4">
        <v>0.04</v>
      </c>
      <c r="J54" s="4">
        <v>0.02</v>
      </c>
      <c r="K54" s="4">
        <v>0.025</v>
      </c>
      <c r="L54" s="4">
        <v>0.002</v>
      </c>
      <c r="M54" s="23">
        <v>12</v>
      </c>
      <c r="N54" s="23">
        <v>9</v>
      </c>
      <c r="O54" s="23">
        <v>60</v>
      </c>
      <c r="Q54" s="23"/>
      <c r="R54" s="23">
        <v>900</v>
      </c>
      <c r="S54" s="23">
        <v>900</v>
      </c>
      <c r="T54" s="24"/>
      <c r="U54" s="24"/>
      <c r="V54" s="24"/>
      <c r="W54" s="24"/>
      <c r="X54" s="24"/>
    </row>
    <row r="55" spans="1:24" ht="26.25" thickBot="1">
      <c r="A55" s="7"/>
      <c r="B55" s="43"/>
      <c r="C55" s="43"/>
      <c r="D55" s="43"/>
      <c r="E55" s="22" t="s">
        <v>79</v>
      </c>
      <c r="F55" s="17" t="s">
        <v>77</v>
      </c>
      <c r="G55" s="6" t="s">
        <v>78</v>
      </c>
      <c r="H55" s="6" t="s">
        <v>74</v>
      </c>
      <c r="I55" s="4">
        <v>0.03</v>
      </c>
      <c r="J55" s="4">
        <v>0.01</v>
      </c>
      <c r="K55" s="4"/>
      <c r="L55" s="4">
        <v>0.0025</v>
      </c>
      <c r="M55" s="23">
        <v>12</v>
      </c>
      <c r="N55" s="23">
        <v>9</v>
      </c>
      <c r="O55" s="23">
        <v>60</v>
      </c>
      <c r="Q55" s="23"/>
      <c r="R55" s="23">
        <v>900</v>
      </c>
      <c r="S55" s="23">
        <v>900</v>
      </c>
      <c r="T55" s="24">
        <v>100000</v>
      </c>
      <c r="U55" s="24">
        <v>20000</v>
      </c>
      <c r="V55" s="24">
        <v>350</v>
      </c>
      <c r="W55" s="24"/>
      <c r="X55" s="24"/>
    </row>
    <row r="56" spans="1:24" ht="26.25" thickBot="1">
      <c r="A56" s="7"/>
      <c r="B56" s="43"/>
      <c r="C56" s="43"/>
      <c r="D56" s="43"/>
      <c r="E56" s="22" t="s">
        <v>75</v>
      </c>
      <c r="F56" s="17" t="s">
        <v>36</v>
      </c>
      <c r="G56" s="6" t="s">
        <v>34</v>
      </c>
      <c r="H56" s="6" t="s">
        <v>74</v>
      </c>
      <c r="I56" s="4">
        <v>0.124</v>
      </c>
      <c r="J56" s="4">
        <v>0.05</v>
      </c>
      <c r="K56" s="4">
        <v>0.1</v>
      </c>
      <c r="L56" s="4">
        <v>0.1</v>
      </c>
      <c r="M56" s="23">
        <v>25</v>
      </c>
      <c r="N56" s="23">
        <v>15</v>
      </c>
      <c r="O56" s="23">
        <v>150</v>
      </c>
      <c r="Q56" s="23"/>
      <c r="R56" s="23">
        <v>4000</v>
      </c>
      <c r="S56" s="23">
        <v>4000</v>
      </c>
      <c r="T56" s="24">
        <v>250000</v>
      </c>
      <c r="U56" s="24">
        <v>50000</v>
      </c>
      <c r="V56" s="24">
        <v>100</v>
      </c>
      <c r="W56" s="24"/>
      <c r="X56" s="24"/>
    </row>
    <row r="57" spans="1:24" ht="26.25" thickBot="1">
      <c r="A57" s="7"/>
      <c r="B57" s="43"/>
      <c r="C57" s="43"/>
      <c r="D57" s="43"/>
      <c r="E57" s="22" t="s">
        <v>73</v>
      </c>
      <c r="F57" s="17" t="s">
        <v>36</v>
      </c>
      <c r="G57" s="6" t="s">
        <v>43</v>
      </c>
      <c r="H57" s="6" t="s">
        <v>74</v>
      </c>
      <c r="I57" s="4">
        <v>0.129</v>
      </c>
      <c r="J57" s="4">
        <v>0.085</v>
      </c>
      <c r="K57" s="4">
        <v>0.075</v>
      </c>
      <c r="L57" s="4">
        <v>0.06</v>
      </c>
      <c r="M57" s="23">
        <v>20</v>
      </c>
      <c r="N57" s="23">
        <v>20</v>
      </c>
      <c r="O57" s="23"/>
      <c r="Q57" s="23"/>
      <c r="R57" s="23">
        <v>5000</v>
      </c>
      <c r="S57" s="23">
        <v>4000</v>
      </c>
      <c r="T57" s="24">
        <v>400000</v>
      </c>
      <c r="U57" s="24">
        <v>120000</v>
      </c>
      <c r="V57" s="24">
        <v>1800</v>
      </c>
      <c r="W57" s="24"/>
      <c r="X57" s="24"/>
    </row>
    <row r="58" spans="1:24" ht="22.5" customHeight="1" thickBot="1">
      <c r="A58" s="7"/>
      <c r="B58" s="43"/>
      <c r="C58" s="43"/>
      <c r="D58" s="43"/>
      <c r="E58" s="22" t="s">
        <v>83</v>
      </c>
      <c r="F58" s="17" t="s">
        <v>84</v>
      </c>
      <c r="G58" s="6" t="s">
        <v>85</v>
      </c>
      <c r="H58" s="6" t="s">
        <v>74</v>
      </c>
      <c r="I58" s="4"/>
      <c r="J58" s="4"/>
      <c r="K58" s="4">
        <v>0.39</v>
      </c>
      <c r="L58" s="4"/>
      <c r="M58" s="24"/>
      <c r="N58" s="23"/>
      <c r="O58" s="23"/>
      <c r="Q58" s="23"/>
      <c r="R58" s="23"/>
      <c r="S58" s="23"/>
      <c r="T58" s="24"/>
      <c r="U58" s="24"/>
      <c r="V58" s="24"/>
      <c r="W58" s="24"/>
      <c r="X58" s="24"/>
    </row>
    <row r="59" spans="1:24" ht="22.5" customHeight="1" thickBot="1">
      <c r="A59" s="7"/>
      <c r="B59" s="43"/>
      <c r="C59" s="43"/>
      <c r="D59" s="43"/>
      <c r="E59" s="22" t="s">
        <v>51</v>
      </c>
      <c r="F59" s="17" t="s">
        <v>37</v>
      </c>
      <c r="G59" s="6"/>
      <c r="H59" s="6"/>
      <c r="I59" s="4"/>
      <c r="J59" s="4"/>
      <c r="K59" s="4">
        <v>0.388</v>
      </c>
      <c r="L59" s="4">
        <v>0.0004</v>
      </c>
      <c r="M59" s="24">
        <v>2.5</v>
      </c>
      <c r="N59" s="23">
        <v>0.75</v>
      </c>
      <c r="O59" s="23">
        <v>6</v>
      </c>
      <c r="P59" s="45"/>
      <c r="Q59" s="23">
        <v>1451.6</v>
      </c>
      <c r="R59" s="23">
        <v>14.5</v>
      </c>
      <c r="S59" s="23">
        <v>27.3</v>
      </c>
      <c r="T59" s="24"/>
      <c r="U59" s="24"/>
      <c r="V59" s="24"/>
      <c r="W59" s="24"/>
      <c r="X59" s="24"/>
    </row>
    <row r="60" spans="1:24" ht="27.75" customHeight="1" thickBot="1">
      <c r="A60" s="7"/>
      <c r="B60" s="43"/>
      <c r="C60" s="43"/>
      <c r="D60" s="43"/>
      <c r="E60" s="22" t="s">
        <v>6</v>
      </c>
      <c r="F60" s="17" t="s">
        <v>37</v>
      </c>
      <c r="G60" s="6"/>
      <c r="H60" s="6"/>
      <c r="I60" s="4">
        <v>0.0079</v>
      </c>
      <c r="J60" s="4">
        <v>0.0025</v>
      </c>
      <c r="K60" s="4">
        <v>0.375</v>
      </c>
      <c r="L60" s="4">
        <v>0.0035</v>
      </c>
      <c r="M60" s="24">
        <v>25</v>
      </c>
      <c r="N60" s="23">
        <v>7.5</v>
      </c>
      <c r="O60" s="23">
        <v>60</v>
      </c>
      <c r="Q60" s="23">
        <v>2381.6</v>
      </c>
      <c r="R60" s="23">
        <v>145</v>
      </c>
      <c r="S60" s="23">
        <v>273</v>
      </c>
      <c r="T60" s="24">
        <v>15000</v>
      </c>
      <c r="U60" s="24">
        <v>2500</v>
      </c>
      <c r="V60" s="24">
        <v>21.3</v>
      </c>
      <c r="W60" s="24" t="s">
        <v>16</v>
      </c>
      <c r="X60" s="24"/>
    </row>
    <row r="61" spans="1:24" ht="27.75" customHeight="1" thickBot="1">
      <c r="A61" s="7"/>
      <c r="B61" s="43"/>
      <c r="C61" s="43"/>
      <c r="D61" s="43"/>
      <c r="E61" s="22" t="s">
        <v>9</v>
      </c>
      <c r="F61" s="17" t="s">
        <v>36</v>
      </c>
      <c r="G61" s="6"/>
      <c r="H61" s="6"/>
      <c r="I61" s="4">
        <v>0.19</v>
      </c>
      <c r="J61" s="4">
        <v>0.05</v>
      </c>
      <c r="K61" s="4">
        <v>0.2</v>
      </c>
      <c r="L61" s="4">
        <v>0.07</v>
      </c>
      <c r="M61" s="24">
        <v>60</v>
      </c>
      <c r="N61" s="23">
        <v>30</v>
      </c>
      <c r="O61" s="23">
        <v>250</v>
      </c>
      <c r="Q61" s="23">
        <v>1000</v>
      </c>
      <c r="R61" s="23">
        <v>6000</v>
      </c>
      <c r="S61" s="23">
        <v>3000</v>
      </c>
      <c r="T61" s="24">
        <v>320000</v>
      </c>
      <c r="U61" s="24">
        <v>75000</v>
      </c>
      <c r="V61" s="24">
        <v>2000</v>
      </c>
      <c r="W61" s="24">
        <v>1000</v>
      </c>
      <c r="X61" s="24"/>
    </row>
    <row r="62" spans="1:24" ht="27.75" customHeight="1">
      <c r="A62" s="47" t="s">
        <v>35</v>
      </c>
      <c r="B62" s="48"/>
      <c r="C62" s="48"/>
      <c r="D62" s="48"/>
      <c r="E62" s="49" t="s">
        <v>7</v>
      </c>
      <c r="F62" s="50" t="s">
        <v>37</v>
      </c>
      <c r="G62" s="51" t="s">
        <v>33</v>
      </c>
      <c r="H62" s="51"/>
      <c r="I62" s="4"/>
      <c r="J62" s="4"/>
      <c r="K62" s="4">
        <v>0.39</v>
      </c>
      <c r="L62" s="4"/>
      <c r="M62" s="24"/>
      <c r="N62" s="23"/>
      <c r="O62" s="23"/>
      <c r="Q62" s="23">
        <v>1450</v>
      </c>
      <c r="R62" s="23"/>
      <c r="S62" s="23"/>
      <c r="T62" s="24"/>
      <c r="U62" s="24"/>
      <c r="V62" s="24"/>
      <c r="W62" s="24"/>
      <c r="X62" s="24"/>
    </row>
    <row r="63" spans="1:24" ht="27.75" customHeight="1">
      <c r="A63" s="57"/>
      <c r="B63" s="57"/>
      <c r="C63" s="57"/>
      <c r="D63" s="57"/>
      <c r="E63" s="58"/>
      <c r="F63" s="58"/>
      <c r="G63" s="58"/>
      <c r="H63" s="58"/>
      <c r="I63" s="4"/>
      <c r="J63" s="4"/>
      <c r="K63" s="4"/>
      <c r="L63" s="4"/>
      <c r="M63" s="24"/>
      <c r="N63" s="23"/>
      <c r="O63" s="23"/>
      <c r="Q63" s="23"/>
      <c r="R63" s="23"/>
      <c r="S63" s="23"/>
      <c r="T63" s="24"/>
      <c r="U63" s="24"/>
      <c r="V63" s="24"/>
      <c r="W63" s="24"/>
      <c r="X63" s="24"/>
    </row>
    <row r="64" spans="1:14" s="55" customFormat="1" ht="30">
      <c r="A64" s="52" t="s">
        <v>114</v>
      </c>
      <c r="B64" s="52"/>
      <c r="C64" s="52"/>
      <c r="D64" s="52"/>
      <c r="E64" s="53" t="s">
        <v>143</v>
      </c>
      <c r="F64" s="54"/>
      <c r="G64" s="54"/>
      <c r="H64" s="54"/>
      <c r="M64" s="56"/>
      <c r="N64" s="56"/>
    </row>
  </sheetData>
  <sheetProtection/>
  <autoFilter ref="A4:Y64">
    <sortState ref="A5:Y64">
      <sortCondition sortBy="value" ref="H5:H64"/>
    </sortState>
  </autoFilter>
  <conditionalFormatting sqref="I16">
    <cfRule type="dataBar" priority="552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{d377c527-7940-428c-b70f-5a88f17c3535}</x14:id>
        </ext>
      </extLst>
    </cfRule>
  </conditionalFormatting>
  <conditionalFormatting sqref="I27">
    <cfRule type="dataBar" priority="480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{8d1fc8b6-b6c7-404b-b606-4c48c9881e28}</x14:id>
        </ext>
      </extLst>
    </cfRule>
  </conditionalFormatting>
  <conditionalFormatting sqref="I28">
    <cfRule type="dataBar" priority="467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{367cfe2a-24db-4b95-bfae-74f08568d553}</x14:id>
        </ext>
      </extLst>
    </cfRule>
  </conditionalFormatting>
  <conditionalFormatting sqref="I29">
    <cfRule type="dataBar" priority="405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{69cfdfc2-f719-4e03-a693-d2219283551f}</x14:id>
        </ext>
      </extLst>
    </cfRule>
  </conditionalFormatting>
  <conditionalFormatting sqref="T16">
    <cfRule type="dataBar" priority="353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{766ccc8d-645c-4637-a659-71281cc9e68e}</x14:id>
        </ext>
      </extLst>
    </cfRule>
  </conditionalFormatting>
  <conditionalFormatting sqref="T27">
    <cfRule type="dataBar" priority="350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{ee451b5c-5b7c-4c82-8f88-3d5b29efdd53}</x14:id>
        </ext>
      </extLst>
    </cfRule>
  </conditionalFormatting>
  <conditionalFormatting sqref="T28">
    <cfRule type="dataBar" priority="349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{87e4bace-d72a-4b44-8941-72813e086755}</x14:id>
        </ext>
      </extLst>
    </cfRule>
  </conditionalFormatting>
  <conditionalFormatting sqref="T29">
    <cfRule type="dataBar" priority="348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{c088a70a-765e-4d06-9c2d-3c1122ef1898}</x14:id>
        </ext>
      </extLst>
    </cfRule>
  </conditionalFormatting>
  <conditionalFormatting sqref="I40:I55">
    <cfRule type="dataBar" priority="63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{77c37442-3494-4ba0-a4a0-d9aaf6c9b630}</x14:id>
        </ext>
      </extLst>
    </cfRule>
  </conditionalFormatting>
  <conditionalFormatting sqref="T55:T58">
    <cfRule type="dataBar" priority="334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{cfd18252-fbb8-4789-9d6c-3bd9146ab96f}</x14:id>
        </ext>
      </extLst>
    </cfRule>
  </conditionalFormatting>
  <conditionalFormatting sqref="T55:T58">
    <cfRule type="dataBar" priority="335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{eaa87c99-b60c-4020-9885-44ee95a37f38}</x14:id>
        </ext>
      </extLst>
    </cfRule>
  </conditionalFormatting>
  <conditionalFormatting sqref="T59:T63">
    <cfRule type="dataBar" priority="313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{79f8457f-109c-42c2-a104-29824dfdcfdf}</x14:id>
        </ext>
      </extLst>
    </cfRule>
  </conditionalFormatting>
  <conditionalFormatting sqref="T59:T63">
    <cfRule type="dataBar" priority="314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{0bf88867-680b-472e-aa14-65ca4df5ded0}</x14:id>
        </ext>
      </extLst>
    </cfRule>
  </conditionalFormatting>
  <conditionalFormatting sqref="I26">
    <cfRule type="dataBar" priority="655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{2648bbff-e84e-48a6-8e1e-11fb4494ed55}</x14:id>
        </ext>
      </extLst>
    </cfRule>
  </conditionalFormatting>
  <conditionalFormatting sqref="T26">
    <cfRule type="dataBar" priority="663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{1e01dc81-101a-4cfb-b556-4dd240ae69a5}</x14:id>
        </ext>
      </extLst>
    </cfRule>
  </conditionalFormatting>
  <conditionalFormatting sqref="J56:J64">
    <cfRule type="dataBar" priority="248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{ce73ecee-e1c4-4e72-a0cc-5db4bf8a5602}</x14:id>
        </ext>
      </extLst>
    </cfRule>
  </conditionalFormatting>
  <conditionalFormatting sqref="J54:J55">
    <cfRule type="dataBar" priority="25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{32959136-7713-491e-9b6b-59c868fb6d31}</x14:id>
        </ext>
      </extLst>
    </cfRule>
  </conditionalFormatting>
  <conditionalFormatting sqref="K64">
    <cfRule type="dataBar" priority="237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{f8f476df-5b40-4f67-bda1-14b49a04cb32}</x14:id>
        </ext>
      </extLst>
    </cfRule>
  </conditionalFormatting>
  <conditionalFormatting sqref="L64">
    <cfRule type="dataBar" priority="226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{f3dac4e9-9050-4c0b-ad3c-6cf26cca94bf}</x14:id>
        </ext>
      </extLst>
    </cfRule>
  </conditionalFormatting>
  <conditionalFormatting sqref="O16">
    <cfRule type="dataBar" priority="202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{6f304607-281e-4142-8e89-75fc170070dd}</x14:id>
        </ext>
      </extLst>
    </cfRule>
  </conditionalFormatting>
  <conditionalFormatting sqref="O27">
    <cfRule type="dataBar" priority="200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{e204c2a1-945e-4711-84b2-42c1a575c733}</x14:id>
        </ext>
      </extLst>
    </cfRule>
  </conditionalFormatting>
  <conditionalFormatting sqref="O28">
    <cfRule type="dataBar" priority="199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{ce7815bc-9180-4845-8984-70955a0980ed}</x14:id>
        </ext>
      </extLst>
    </cfRule>
  </conditionalFormatting>
  <conditionalFormatting sqref="O29">
    <cfRule type="dataBar" priority="198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{c0479626-4e07-48a4-8343-9b30573777c9}</x14:id>
        </ext>
      </extLst>
    </cfRule>
  </conditionalFormatting>
  <conditionalFormatting sqref="O55:O58">
    <cfRule type="dataBar" priority="197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{6c59893f-9eb0-4173-9668-775012864445}</x14:id>
        </ext>
      </extLst>
    </cfRule>
  </conditionalFormatting>
  <conditionalFormatting sqref="O59:O63">
    <cfRule type="dataBar" priority="196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{00500c92-fdfb-41dd-8280-eaa0674328f2}</x14:id>
        </ext>
      </extLst>
    </cfRule>
  </conditionalFormatting>
  <conditionalFormatting sqref="O26">
    <cfRule type="dataBar" priority="204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{e9a74225-fd85-46d6-b197-a1bd547baf86}</x14:id>
        </ext>
      </extLst>
    </cfRule>
  </conditionalFormatting>
  <conditionalFormatting sqref="Q16">
    <cfRule type="dataBar" priority="190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{22dc952e-506b-421d-b0c3-4264b02282cc}</x14:id>
        </ext>
      </extLst>
    </cfRule>
  </conditionalFormatting>
  <conditionalFormatting sqref="Q27">
    <cfRule type="dataBar" priority="188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{f2dd2681-2e5c-4e5d-ba1f-70cc01d9eb65}</x14:id>
        </ext>
      </extLst>
    </cfRule>
  </conditionalFormatting>
  <conditionalFormatting sqref="Q28">
    <cfRule type="dataBar" priority="187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{cb363b8c-58b9-4fdf-bafc-df54d9105473}</x14:id>
        </ext>
      </extLst>
    </cfRule>
  </conditionalFormatting>
  <conditionalFormatting sqref="Q29">
    <cfRule type="dataBar" priority="186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{3ec1e591-a166-4e50-9229-6ec2c1506730}</x14:id>
        </ext>
      </extLst>
    </cfRule>
  </conditionalFormatting>
  <conditionalFormatting sqref="Q55:Q58">
    <cfRule type="dataBar" priority="185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{e0366856-5bf2-4881-948f-b924fec1e93b}</x14:id>
        </ext>
      </extLst>
    </cfRule>
  </conditionalFormatting>
  <conditionalFormatting sqref="Q59:Q63">
    <cfRule type="dataBar" priority="184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{59ac7f94-92ff-44f2-9d0a-26ad6375911f}</x14:id>
        </ext>
      </extLst>
    </cfRule>
  </conditionalFormatting>
  <conditionalFormatting sqref="Q26">
    <cfRule type="dataBar" priority="192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{23fcf55d-09c5-4685-8179-c2a7e879f7bd}</x14:id>
        </ext>
      </extLst>
    </cfRule>
  </conditionalFormatting>
  <conditionalFormatting sqref="R16">
    <cfRule type="dataBar" priority="178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{b06dbc25-ef61-4655-901a-878148759879}</x14:id>
        </ext>
      </extLst>
    </cfRule>
  </conditionalFormatting>
  <conditionalFormatting sqref="R27">
    <cfRule type="dataBar" priority="176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{923ded77-0600-4aea-8d31-fc46f179418f}</x14:id>
        </ext>
      </extLst>
    </cfRule>
  </conditionalFormatting>
  <conditionalFormatting sqref="R28">
    <cfRule type="dataBar" priority="175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{2e772252-3874-4a00-9ccb-097a78ed5363}</x14:id>
        </ext>
      </extLst>
    </cfRule>
  </conditionalFormatting>
  <conditionalFormatting sqref="R29">
    <cfRule type="dataBar" priority="174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{ad0c62de-d485-4be4-a079-05a26267a4d2}</x14:id>
        </ext>
      </extLst>
    </cfRule>
  </conditionalFormatting>
  <conditionalFormatting sqref="R55:R58">
    <cfRule type="dataBar" priority="173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{eed7ed6f-972e-419c-a6c6-564b48d9a88f}</x14:id>
        </ext>
      </extLst>
    </cfRule>
  </conditionalFormatting>
  <conditionalFormatting sqref="R59:R63">
    <cfRule type="dataBar" priority="172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{84c06f6f-4af4-4ca7-8d21-c82b4236e34f}</x14:id>
        </ext>
      </extLst>
    </cfRule>
  </conditionalFormatting>
  <conditionalFormatting sqref="R26">
    <cfRule type="dataBar" priority="180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{c0fa4334-119e-42be-8ab4-b99f766ace39}</x14:id>
        </ext>
      </extLst>
    </cfRule>
  </conditionalFormatting>
  <conditionalFormatting sqref="U16">
    <cfRule type="dataBar" priority="152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{e2b1de12-cf9a-421c-8b43-2cc84fcbc4c2}</x14:id>
        </ext>
      </extLst>
    </cfRule>
  </conditionalFormatting>
  <conditionalFormatting sqref="U27">
    <cfRule type="dataBar" priority="150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{96a2ec84-f30c-4ab9-8952-3cbfe3a1e043}</x14:id>
        </ext>
      </extLst>
    </cfRule>
  </conditionalFormatting>
  <conditionalFormatting sqref="U28">
    <cfRule type="dataBar" priority="149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{79435693-2665-4185-8929-9bba3ec76337}</x14:id>
        </ext>
      </extLst>
    </cfRule>
  </conditionalFormatting>
  <conditionalFormatting sqref="U29">
    <cfRule type="dataBar" priority="148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{fa161a7d-c8ba-4d07-8794-9606689fdd59}</x14:id>
        </ext>
      </extLst>
    </cfRule>
  </conditionalFormatting>
  <conditionalFormatting sqref="U55:U58">
    <cfRule type="dataBar" priority="146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{09aa5be7-ffaa-4f45-a8cb-824f55d61f53}</x14:id>
        </ext>
      </extLst>
    </cfRule>
  </conditionalFormatting>
  <conditionalFormatting sqref="U55:U58">
    <cfRule type="dataBar" priority="147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{5e770e92-d686-4236-9846-ccff4e6352d3}</x14:id>
        </ext>
      </extLst>
    </cfRule>
  </conditionalFormatting>
  <conditionalFormatting sqref="U59:U63">
    <cfRule type="dataBar" priority="144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{705594eb-2ea1-4338-a770-a5a9dfc703ce}</x14:id>
        </ext>
      </extLst>
    </cfRule>
  </conditionalFormatting>
  <conditionalFormatting sqref="U59:U63">
    <cfRule type="dataBar" priority="145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{78833ddb-5ae8-426e-94ee-907109a48bc5}</x14:id>
        </ext>
      </extLst>
    </cfRule>
  </conditionalFormatting>
  <conditionalFormatting sqref="U26">
    <cfRule type="dataBar" priority="155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{c042ce59-4ebe-49b5-91b2-26071525af47}</x14:id>
        </ext>
      </extLst>
    </cfRule>
  </conditionalFormatting>
  <conditionalFormatting sqref="V16">
    <cfRule type="dataBar" priority="137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{ff5ad92f-06c5-4039-960c-f314a849bab8}</x14:id>
        </ext>
      </extLst>
    </cfRule>
  </conditionalFormatting>
  <conditionalFormatting sqref="V27">
    <cfRule type="dataBar" priority="135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{c32e20fb-f3ff-4b71-ab5a-fd154e68e94c}</x14:id>
        </ext>
      </extLst>
    </cfRule>
  </conditionalFormatting>
  <conditionalFormatting sqref="V28">
    <cfRule type="dataBar" priority="134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{12e2f39f-d3c0-4c3d-840f-4c751a03ee0b}</x14:id>
        </ext>
      </extLst>
    </cfRule>
  </conditionalFormatting>
  <conditionalFormatting sqref="V29">
    <cfRule type="dataBar" priority="133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{9c23e623-4be5-4f0a-a80d-9288a8208c27}</x14:id>
        </ext>
      </extLst>
    </cfRule>
  </conditionalFormatting>
  <conditionalFormatting sqref="V55:V58">
    <cfRule type="dataBar" priority="13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{07f0ae01-545a-45b1-8c48-22eeda574e32}</x14:id>
        </ext>
      </extLst>
    </cfRule>
  </conditionalFormatting>
  <conditionalFormatting sqref="V55:V58">
    <cfRule type="dataBar" priority="132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{4a833b5c-d3a8-4fa2-949c-cf299c041868}</x14:id>
        </ext>
      </extLst>
    </cfRule>
  </conditionalFormatting>
  <conditionalFormatting sqref="V59:V63">
    <cfRule type="dataBar" priority="129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{3e16cc50-f716-4eea-a984-3780f1c94050}</x14:id>
        </ext>
      </extLst>
    </cfRule>
  </conditionalFormatting>
  <conditionalFormatting sqref="V59:V63">
    <cfRule type="dataBar" priority="130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{fda54e43-129e-4a6d-9f20-6faacc20c07e}</x14:id>
        </ext>
      </extLst>
    </cfRule>
  </conditionalFormatting>
  <conditionalFormatting sqref="V26">
    <cfRule type="dataBar" priority="140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{e1128405-417c-4871-a17e-e8830a349b6f}</x14:id>
        </ext>
      </extLst>
    </cfRule>
  </conditionalFormatting>
  <conditionalFormatting sqref="W16">
    <cfRule type="dataBar" priority="122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{f36f4e5c-9fd2-45b1-9e65-446dd453e311}</x14:id>
        </ext>
      </extLst>
    </cfRule>
  </conditionalFormatting>
  <conditionalFormatting sqref="W27">
    <cfRule type="dataBar" priority="120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{d6822c7e-cdca-4244-a5da-ec97c2cc2ffa}</x14:id>
        </ext>
      </extLst>
    </cfRule>
  </conditionalFormatting>
  <conditionalFormatting sqref="W28">
    <cfRule type="dataBar" priority="119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{465a6cc8-7f84-46dc-9917-0dcb18c8a11f}</x14:id>
        </ext>
      </extLst>
    </cfRule>
  </conditionalFormatting>
  <conditionalFormatting sqref="W29">
    <cfRule type="dataBar" priority="118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{76d5fb54-e1b7-4c86-a125-3a7430eb0620}</x14:id>
        </ext>
      </extLst>
    </cfRule>
  </conditionalFormatting>
  <conditionalFormatting sqref="W55:W58">
    <cfRule type="dataBar" priority="116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{9d0799a2-73d8-4e67-8a1d-b3a865756157}</x14:id>
        </ext>
      </extLst>
    </cfRule>
  </conditionalFormatting>
  <conditionalFormatting sqref="W55:W58">
    <cfRule type="dataBar" priority="117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{0981adb6-4907-4b00-8736-e2c50077db90}</x14:id>
        </ext>
      </extLst>
    </cfRule>
  </conditionalFormatting>
  <conditionalFormatting sqref="W59:W63">
    <cfRule type="dataBar" priority="114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{641b7efe-a75a-4917-ac15-8d7eace536e0}</x14:id>
        </ext>
      </extLst>
    </cfRule>
  </conditionalFormatting>
  <conditionalFormatting sqref="W59:W63">
    <cfRule type="dataBar" priority="115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{00fe2c5e-33a8-43ab-bb28-67ab309e1ff6}</x14:id>
        </ext>
      </extLst>
    </cfRule>
  </conditionalFormatting>
  <conditionalFormatting sqref="W26">
    <cfRule type="dataBar" priority="125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{c08b94ca-9123-48dc-ab0b-3183f3046b3c}</x14:id>
        </ext>
      </extLst>
    </cfRule>
  </conditionalFormatting>
  <conditionalFormatting sqref="X16">
    <cfRule type="dataBar" priority="107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{9083746e-e248-4219-af16-5944f7fded7d}</x14:id>
        </ext>
      </extLst>
    </cfRule>
  </conditionalFormatting>
  <conditionalFormatting sqref="X27">
    <cfRule type="dataBar" priority="105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{fe758b32-41eb-40f7-b41b-899592ae6099}</x14:id>
        </ext>
      </extLst>
    </cfRule>
  </conditionalFormatting>
  <conditionalFormatting sqref="X28">
    <cfRule type="dataBar" priority="104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{f4f84da9-af42-4808-8265-ba6cfbc29aad}</x14:id>
        </ext>
      </extLst>
    </cfRule>
  </conditionalFormatting>
  <conditionalFormatting sqref="X29">
    <cfRule type="dataBar" priority="103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{cf030de4-e216-4f05-8a86-f198ec794241}</x14:id>
        </ext>
      </extLst>
    </cfRule>
  </conditionalFormatting>
  <conditionalFormatting sqref="X55:X58">
    <cfRule type="dataBar" priority="10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{9ce71bd5-5ac4-4b65-833a-2b64c8ef9b1f}</x14:id>
        </ext>
      </extLst>
    </cfRule>
  </conditionalFormatting>
  <conditionalFormatting sqref="X55:X58">
    <cfRule type="dataBar" priority="102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{f75d1d1b-f46f-48a3-a68b-285906bf884d}</x14:id>
        </ext>
      </extLst>
    </cfRule>
  </conditionalFormatting>
  <conditionalFormatting sqref="X59:X63">
    <cfRule type="dataBar" priority="99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{d7a4313f-a147-46e3-a30f-2e2cd70298f9}</x14:id>
        </ext>
      </extLst>
    </cfRule>
  </conditionalFormatting>
  <conditionalFormatting sqref="X59:X63">
    <cfRule type="dataBar" priority="100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{2f8170c5-a768-4a0d-b6a0-8333fdd89c60}</x14:id>
        </ext>
      </extLst>
    </cfRule>
  </conditionalFormatting>
  <conditionalFormatting sqref="X26">
    <cfRule type="dataBar" priority="110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{9e70de0c-40bb-47b8-a781-906f75980ddf}</x14:id>
        </ext>
      </extLst>
    </cfRule>
  </conditionalFormatting>
  <conditionalFormatting sqref="P64:P65536 P1:P4">
    <cfRule type="dataBar" priority="700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{5ed2bfd3-2b89-445e-9b3e-7d66ec11396b}</x14:id>
        </ext>
      </extLst>
    </cfRule>
  </conditionalFormatting>
  <conditionalFormatting sqref="I65:L65536 I30:I39 I16 I56:I64 I1:L4">
    <cfRule type="dataBar" priority="705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{c848338e-66d5-4152-b907-a9dd157e594b}</x14:id>
        </ext>
      </extLst>
    </cfRule>
  </conditionalFormatting>
  <conditionalFormatting sqref="P64:P65536">
    <cfRule type="dataBar" priority="712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{5dadc183-4a39-4a9c-bb27-bb6921199a32}</x14:id>
        </ext>
      </extLst>
    </cfRule>
  </conditionalFormatting>
  <conditionalFormatting sqref="M5 M64">
    <cfRule type="dataBar" priority="1068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{a49910ae-9454-446b-966e-9540a612acf5}</x14:id>
        </ext>
      </extLst>
    </cfRule>
  </conditionalFormatting>
  <conditionalFormatting sqref="N64 N5">
    <cfRule type="dataBar" priority="1090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{cc7c7efb-536e-409a-903c-0af80159fbb2}</x14:id>
        </ext>
      </extLst>
    </cfRule>
  </conditionalFormatting>
  <conditionalFormatting sqref="M5">
    <cfRule type="dataBar" priority="1196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{0ff43c93-5aac-4b0f-a467-3d7d66702d86}</x14:id>
        </ext>
      </extLst>
    </cfRule>
  </conditionalFormatting>
  <conditionalFormatting sqref="M5">
    <cfRule type="dataBar" priority="1206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{b2543003-d2af-40cb-9d80-d45cf52568f0}</x14:id>
        </ext>
      </extLst>
    </cfRule>
  </conditionalFormatting>
  <conditionalFormatting sqref="M5">
    <cfRule type="dataBar" priority="1210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{da132c5f-6f5d-48d3-bd87-4e17b7723063}</x14:id>
        </ext>
      </extLst>
    </cfRule>
  </conditionalFormatting>
  <conditionalFormatting sqref="N5">
    <cfRule type="dataBar" priority="1228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{b27f82ca-50e5-47e2-ba31-e6249ee5644d}</x14:id>
        </ext>
      </extLst>
    </cfRule>
  </conditionalFormatting>
  <conditionalFormatting sqref="N5">
    <cfRule type="dataBar" priority="1230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{e27ca3b9-ce1f-4a98-bd1c-c786bf7c8755}</x14:id>
        </ext>
      </extLst>
    </cfRule>
  </conditionalFormatting>
  <conditionalFormatting sqref="N5">
    <cfRule type="dataBar" priority="1232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{6212d718-4d6e-4a13-a346-8939d7bb5b68}</x14:id>
        </ext>
      </extLst>
    </cfRule>
  </conditionalFormatting>
  <conditionalFormatting sqref="P64">
    <cfRule type="colorScale" priority="1282" dxfId="0">
      <colorScale>
        <cfvo type="min" val="0"/>
        <cfvo type="max"/>
        <color rgb="FFF8696B"/>
        <color rgb="FFFCFCFF"/>
      </colorScale>
    </cfRule>
    <cfRule type="dataBar" priority="1283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{9704cf0a-4c9b-4b4f-8a40-1aeb67fd603d}</x14:id>
        </ext>
      </extLst>
    </cfRule>
  </conditionalFormatting>
  <conditionalFormatting sqref="P19:P29">
    <cfRule type="dataBar" priority="93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{965146fb-b774-4078-835d-52be31e799e7}</x14:id>
        </ext>
      </extLst>
    </cfRule>
  </conditionalFormatting>
  <conditionalFormatting sqref="M16:N16">
    <cfRule type="dataBar" priority="85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{6fea80bf-d2d8-4d26-beff-897af97c836e}</x14:id>
        </ext>
      </extLst>
    </cfRule>
  </conditionalFormatting>
  <conditionalFormatting sqref="M27:N27">
    <cfRule type="dataBar" priority="84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{9ded066a-6d6f-4a99-9652-1bce49f19b95}</x14:id>
        </ext>
      </extLst>
    </cfRule>
  </conditionalFormatting>
  <conditionalFormatting sqref="M28:N28">
    <cfRule type="dataBar" priority="83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{c2e4df1e-e20b-4f9e-8c30-c3865f3a3659}</x14:id>
        </ext>
      </extLst>
    </cfRule>
  </conditionalFormatting>
  <conditionalFormatting sqref="M29:N29">
    <cfRule type="dataBar" priority="82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{a4ab8ee8-783d-4891-ab1d-c8f5f1b3e7d9}</x14:id>
        </ext>
      </extLst>
    </cfRule>
  </conditionalFormatting>
  <conditionalFormatting sqref="M26:N26">
    <cfRule type="dataBar" priority="87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{55aeba4d-93ee-41e1-808b-ca67d6e69e57}</x14:id>
        </ext>
      </extLst>
    </cfRule>
  </conditionalFormatting>
  <conditionalFormatting sqref="M53:N63 M6:N15">
    <cfRule type="dataBar" priority="89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{f4c15e04-eec2-4646-a58e-15c9380c9e5d}</x14:id>
        </ext>
      </extLst>
    </cfRule>
  </conditionalFormatting>
  <conditionalFormatting sqref="Q17:Q31">
    <cfRule type="dataBar" priority="78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{1b5d34b4-a4cf-4925-857e-66623b85b7ad}</x14:id>
        </ext>
      </extLst>
    </cfRule>
  </conditionalFormatting>
  <conditionalFormatting sqref="X5">
    <cfRule type="dataBar" priority="73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{dd919cd7-4909-448f-a8c8-04887605e81b}</x14:id>
        </ext>
      </extLst>
    </cfRule>
  </conditionalFormatting>
  <conditionalFormatting sqref="W5">
    <cfRule type="dataBar" priority="7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{fa522797-1044-4530-9d52-368632ca42b6}</x14:id>
        </ext>
      </extLst>
    </cfRule>
  </conditionalFormatting>
  <conditionalFormatting sqref="I5:I15">
    <cfRule type="dataBar" priority="1316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{636011ee-7349-42f6-b527-c88f1b0830c3}</x14:id>
        </ext>
      </extLst>
    </cfRule>
  </conditionalFormatting>
  <conditionalFormatting sqref="T5:T15">
    <cfRule type="dataBar" priority="1317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{03125fbc-da58-4fc5-9fdb-4c6f41f984eb}</x14:id>
        </ext>
      </extLst>
    </cfRule>
  </conditionalFormatting>
  <conditionalFormatting sqref="T5:T64">
    <cfRule type="dataBar" priority="1320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{bff76121-17de-4c7b-bcc6-4827e5f219d3}</x14:id>
        </ext>
      </extLst>
    </cfRule>
  </conditionalFormatting>
  <conditionalFormatting sqref="J54:J64">
    <cfRule type="dataBar" priority="1325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{94229ab3-a453-4d81-82c9-1358966b27de}</x14:id>
        </ext>
      </extLst>
    </cfRule>
  </conditionalFormatting>
  <conditionalFormatting sqref="K64">
    <cfRule type="dataBar" priority="1328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{6a8c21dc-0c13-40fd-b9d0-e807b2238e73}</x14:id>
        </ext>
      </extLst>
    </cfRule>
  </conditionalFormatting>
  <conditionalFormatting sqref="L64">
    <cfRule type="dataBar" priority="133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{169d3cbb-494e-4f23-b8d0-c1260dfee2f8}</x14:id>
        </ext>
      </extLst>
    </cfRule>
  </conditionalFormatting>
  <conditionalFormatting sqref="O5:O15">
    <cfRule type="dataBar" priority="1333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{af4aeece-44df-4527-9506-da0d39ee8fc2}</x14:id>
        </ext>
      </extLst>
    </cfRule>
  </conditionalFormatting>
  <conditionalFormatting sqref="O5:O64">
    <cfRule type="dataBar" priority="1336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{7900f211-c37f-4f35-9872-52e3d56ac02b}</x14:id>
        </ext>
      </extLst>
    </cfRule>
  </conditionalFormatting>
  <conditionalFormatting sqref="Q5:Q15">
    <cfRule type="dataBar" priority="1338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{43be38c4-cd46-47c2-94f4-150719d7e809}</x14:id>
        </ext>
      </extLst>
    </cfRule>
  </conditionalFormatting>
  <conditionalFormatting sqref="Q5:Q64">
    <cfRule type="dataBar" priority="134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{e3702b5e-15e8-4766-addc-cbb75c1aa943}</x14:id>
        </ext>
      </extLst>
    </cfRule>
  </conditionalFormatting>
  <conditionalFormatting sqref="R5:R15">
    <cfRule type="dataBar" priority="1343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{354c510c-b634-44b9-ad89-8fa365408ef8}</x14:id>
        </ext>
      </extLst>
    </cfRule>
  </conditionalFormatting>
  <conditionalFormatting sqref="R5:R64">
    <cfRule type="dataBar" priority="1346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{a80f0c90-ceaf-48a4-94fc-8ace1a0bc318}</x14:id>
        </ext>
      </extLst>
    </cfRule>
  </conditionalFormatting>
  <conditionalFormatting sqref="S64">
    <cfRule type="dataBar" priority="135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{4f0cdb96-a4bc-40ea-94b7-caf47071d935}</x14:id>
        </ext>
      </extLst>
    </cfRule>
  </conditionalFormatting>
  <conditionalFormatting sqref="U5:U15">
    <cfRule type="dataBar" priority="1353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{e68c7d30-82cc-48d1-81b2-d1211d9f33a5}</x14:id>
        </ext>
      </extLst>
    </cfRule>
  </conditionalFormatting>
  <conditionalFormatting sqref="U5:U64">
    <cfRule type="dataBar" priority="1356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{2ef655cf-eabc-4e26-9d29-10b9306a0dc6}</x14:id>
        </ext>
      </extLst>
    </cfRule>
  </conditionalFormatting>
  <conditionalFormatting sqref="V5:V15">
    <cfRule type="dataBar" priority="1358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{5d17c7a4-a566-4276-b45b-d71591236393}</x14:id>
        </ext>
      </extLst>
    </cfRule>
  </conditionalFormatting>
  <conditionalFormatting sqref="V5:V64">
    <cfRule type="dataBar" priority="136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{5a739fd8-0c4a-44fb-b2b5-63ff372e09fc}</x14:id>
        </ext>
      </extLst>
    </cfRule>
  </conditionalFormatting>
  <conditionalFormatting sqref="W5:W15">
    <cfRule type="dataBar" priority="1363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{d8be9ec0-d46e-4194-91fe-6490834e6495}</x14:id>
        </ext>
      </extLst>
    </cfRule>
  </conditionalFormatting>
  <conditionalFormatting sqref="W5:W64">
    <cfRule type="dataBar" priority="1366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{7156e4ce-098e-4bd8-bde3-d76e8ca42cfd}</x14:id>
        </ext>
      </extLst>
    </cfRule>
  </conditionalFormatting>
  <conditionalFormatting sqref="X5:X15">
    <cfRule type="dataBar" priority="1368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{0f1ca744-27b8-440f-a000-5dda2d5b76d5}</x14:id>
        </ext>
      </extLst>
    </cfRule>
  </conditionalFormatting>
  <conditionalFormatting sqref="X5:X64">
    <cfRule type="dataBar" priority="137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{5557f91e-48f3-4132-a9d4-08517af95145}</x14:id>
        </ext>
      </extLst>
    </cfRule>
  </conditionalFormatting>
  <conditionalFormatting sqref="P5:P13">
    <cfRule type="dataBar" priority="67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{9c496f41-8807-491e-9c07-ab884844c65e}</x14:id>
        </ext>
      </extLst>
    </cfRule>
  </conditionalFormatting>
  <conditionalFormatting sqref="J16">
    <cfRule type="dataBar" priority="55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{73c24e77-0b02-497c-bacd-ccab6379f56d}</x14:id>
        </ext>
      </extLst>
    </cfRule>
  </conditionalFormatting>
  <conditionalFormatting sqref="J27">
    <cfRule type="dataBar" priority="54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{80934fa6-51a3-4342-8242-b3c5c20a0dea}</x14:id>
        </ext>
      </extLst>
    </cfRule>
  </conditionalFormatting>
  <conditionalFormatting sqref="J28">
    <cfRule type="dataBar" priority="53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{78e07237-4f69-487b-a3f7-d131fbfebc67}</x14:id>
        </ext>
      </extLst>
    </cfRule>
  </conditionalFormatting>
  <conditionalFormatting sqref="J29">
    <cfRule type="dataBar" priority="52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{eaea1349-a770-4f7b-9388-488dfc26afa3}</x14:id>
        </ext>
      </extLst>
    </cfRule>
  </conditionalFormatting>
  <conditionalFormatting sqref="J40:J53">
    <cfRule type="dataBar" priority="57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{24b75f72-d150-4f6a-ba02-a087cb8f350d}</x14:id>
        </ext>
      </extLst>
    </cfRule>
  </conditionalFormatting>
  <conditionalFormatting sqref="J26">
    <cfRule type="dataBar" priority="58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{ab8dcb3e-b635-4d34-877e-5ff150c13703}</x14:id>
        </ext>
      </extLst>
    </cfRule>
  </conditionalFormatting>
  <conditionalFormatting sqref="J30:J39 J16">
    <cfRule type="dataBar" priority="59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{2f9eddbf-810d-46f6-8fcd-b3b3a90e42ff}</x14:id>
        </ext>
      </extLst>
    </cfRule>
  </conditionalFormatting>
  <conditionalFormatting sqref="J5:J15">
    <cfRule type="dataBar" priority="60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{61046fa6-4ec8-4306-acae-94559bc2c3bb}</x14:id>
        </ext>
      </extLst>
    </cfRule>
  </conditionalFormatting>
  <conditionalFormatting sqref="J5:J53">
    <cfRule type="dataBar" priority="62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{abaaf53c-b834-4414-9d04-ba1673aed010}</x14:id>
        </ext>
      </extLst>
    </cfRule>
  </conditionalFormatting>
  <conditionalFormatting sqref="K16">
    <cfRule type="dataBar" priority="43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{837fc008-0144-4da2-9118-10e33dc3e8c7}</x14:id>
        </ext>
      </extLst>
    </cfRule>
  </conditionalFormatting>
  <conditionalFormatting sqref="K27">
    <cfRule type="dataBar" priority="42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{c5d28875-e378-407b-aaaa-030dc292a4ff}</x14:id>
        </ext>
      </extLst>
    </cfRule>
  </conditionalFormatting>
  <conditionalFormatting sqref="K28">
    <cfRule type="dataBar" priority="4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{ca173715-5a5b-48e7-b75a-7b0f4d6bf7ab}</x14:id>
        </ext>
      </extLst>
    </cfRule>
  </conditionalFormatting>
  <conditionalFormatting sqref="K29">
    <cfRule type="dataBar" priority="40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{91fa0936-6907-465a-9a49-50a2a6220c34}</x14:id>
        </ext>
      </extLst>
    </cfRule>
  </conditionalFormatting>
  <conditionalFormatting sqref="K40:K53">
    <cfRule type="dataBar" priority="45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{66df8318-7766-46b4-bad6-ca4709a66f9f}</x14:id>
        </ext>
      </extLst>
    </cfRule>
  </conditionalFormatting>
  <conditionalFormatting sqref="K26">
    <cfRule type="dataBar" priority="46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{cf7f3fa5-3d8a-4773-981f-711a4f8867cf}</x14:id>
        </ext>
      </extLst>
    </cfRule>
  </conditionalFormatting>
  <conditionalFormatting sqref="K30:K39 K16">
    <cfRule type="dataBar" priority="47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{67e051ac-c896-473d-a9d4-4b3e80c42d29}</x14:id>
        </ext>
      </extLst>
    </cfRule>
  </conditionalFormatting>
  <conditionalFormatting sqref="K54:K63 K5:K15">
    <cfRule type="dataBar" priority="48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{ecf020ca-1801-4034-90c7-37ddc19957bd}</x14:id>
        </ext>
      </extLst>
    </cfRule>
  </conditionalFormatting>
  <conditionalFormatting sqref="K54:K63 K5:K52">
    <cfRule type="dataBar" priority="50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{2a1d2c98-a782-4e2e-9fee-9bbd45ec916c}</x14:id>
        </ext>
      </extLst>
    </cfRule>
  </conditionalFormatting>
  <conditionalFormatting sqref="L16">
    <cfRule type="dataBar" priority="3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{e70c90eb-2be7-4c68-9fac-78b4b687cf37}</x14:id>
        </ext>
      </extLst>
    </cfRule>
  </conditionalFormatting>
  <conditionalFormatting sqref="L27">
    <cfRule type="dataBar" priority="30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{9dfb4ba7-d534-4174-a2b6-5cb836c99e36}</x14:id>
        </ext>
      </extLst>
    </cfRule>
  </conditionalFormatting>
  <conditionalFormatting sqref="L28">
    <cfRule type="dataBar" priority="29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{296c003f-26bd-424a-bdf3-31a41473e1bf}</x14:id>
        </ext>
      </extLst>
    </cfRule>
  </conditionalFormatting>
  <conditionalFormatting sqref="L29">
    <cfRule type="dataBar" priority="28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{9a5fce4b-70ea-4410-ae18-cb40dee1ff22}</x14:id>
        </ext>
      </extLst>
    </cfRule>
  </conditionalFormatting>
  <conditionalFormatting sqref="L40:L53">
    <cfRule type="dataBar" priority="33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{d249267d-e045-40c9-8897-2faedea7d0e3}</x14:id>
        </ext>
      </extLst>
    </cfRule>
  </conditionalFormatting>
  <conditionalFormatting sqref="L26">
    <cfRule type="dataBar" priority="34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{28de33cb-7828-44c5-bc4d-9a9d94b354fc}</x14:id>
        </ext>
      </extLst>
    </cfRule>
  </conditionalFormatting>
  <conditionalFormatting sqref="L30:L39 L16">
    <cfRule type="dataBar" priority="35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{0ecd382b-2eec-4a83-a05a-e29f6cd16fa1}</x14:id>
        </ext>
      </extLst>
    </cfRule>
  </conditionalFormatting>
  <conditionalFormatting sqref="L54:L63 L5:L15">
    <cfRule type="dataBar" priority="36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{e4ac8804-07ac-4820-b874-e3db6490e923}</x14:id>
        </ext>
      </extLst>
    </cfRule>
  </conditionalFormatting>
  <conditionalFormatting sqref="L54:L63 L5:L52">
    <cfRule type="dataBar" priority="38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{2084ff20-7f11-4143-92c5-cf7cd1084e71}</x14:id>
        </ext>
      </extLst>
    </cfRule>
  </conditionalFormatting>
  <conditionalFormatting sqref="I17:I25">
    <cfRule type="dataBar" priority="1400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{b97cd337-efb7-4704-8343-3018c02660d5}</x14:id>
        </ext>
      </extLst>
    </cfRule>
  </conditionalFormatting>
  <conditionalFormatting sqref="T17:T25">
    <cfRule type="dataBar" priority="140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{6311cd2c-6595-41e7-a720-680c0db83141}</x14:id>
        </ext>
      </extLst>
    </cfRule>
  </conditionalFormatting>
  <conditionalFormatting sqref="O17:O25">
    <cfRule type="dataBar" priority="1402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{81c984be-814b-4e98-b433-acb61369e208}</x14:id>
        </ext>
      </extLst>
    </cfRule>
  </conditionalFormatting>
  <conditionalFormatting sqref="Q17:Q25">
    <cfRule type="dataBar" priority="1403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{bf5bb698-7261-4005-9bc6-b6b0805624d8}</x14:id>
        </ext>
      </extLst>
    </cfRule>
  </conditionalFormatting>
  <conditionalFormatting sqref="R17:R25">
    <cfRule type="dataBar" priority="1404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{1c86a0b0-0d7a-4513-b498-189abb221d02}</x14:id>
        </ext>
      </extLst>
    </cfRule>
  </conditionalFormatting>
  <conditionalFormatting sqref="U17:U25">
    <cfRule type="dataBar" priority="1406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{d6b2b582-63cd-40e8-abee-5563317ba24f}</x14:id>
        </ext>
      </extLst>
    </cfRule>
  </conditionalFormatting>
  <conditionalFormatting sqref="V17:V25">
    <cfRule type="dataBar" priority="1407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{1e9cf820-a156-4065-ba04-eeacfc4f9814}</x14:id>
        </ext>
      </extLst>
    </cfRule>
  </conditionalFormatting>
  <conditionalFormatting sqref="W17:W25">
    <cfRule type="dataBar" priority="1408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{85b52cf7-cb69-46ce-9449-0ae0fd22e39a}</x14:id>
        </ext>
      </extLst>
    </cfRule>
  </conditionalFormatting>
  <conditionalFormatting sqref="X17:X25">
    <cfRule type="dataBar" priority="1409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{8839c98c-6346-4451-9eb8-4fbf1d67ae6e}</x14:id>
        </ext>
      </extLst>
    </cfRule>
  </conditionalFormatting>
  <conditionalFormatting sqref="M17:N25">
    <cfRule type="dataBar" priority="1435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{306eb1dc-72e5-4fba-bd33-464858fce337}</x14:id>
        </ext>
      </extLst>
    </cfRule>
  </conditionalFormatting>
  <conditionalFormatting sqref="T5:T54">
    <cfRule type="dataBar" priority="1437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{5db6cb97-cf35-4744-b478-9b2683b6548f}</x14:id>
        </ext>
      </extLst>
    </cfRule>
  </conditionalFormatting>
  <conditionalFormatting sqref="T5:T63">
    <cfRule type="dataBar" priority="1439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{e62d612f-accf-4639-932c-08547632b1c0}</x14:id>
        </ext>
      </extLst>
    </cfRule>
  </conditionalFormatting>
  <conditionalFormatting sqref="I5:I64">
    <cfRule type="dataBar" priority="144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{68698808-127d-4cff-948d-d3b9d341170b}</x14:id>
        </ext>
      </extLst>
    </cfRule>
  </conditionalFormatting>
  <conditionalFormatting sqref="O5:O54">
    <cfRule type="dataBar" priority="1443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{3fb48d9f-e0d7-459c-9d8b-9c19d4d9c453}</x14:id>
        </ext>
      </extLst>
    </cfRule>
  </conditionalFormatting>
  <conditionalFormatting sqref="O5:O63">
    <cfRule type="dataBar" priority="1445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{bd701959-87bb-4860-aa0a-3a3abbd56fba}</x14:id>
        </ext>
      </extLst>
    </cfRule>
  </conditionalFormatting>
  <conditionalFormatting sqref="Q5:Q54">
    <cfRule type="dataBar" priority="1447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{4376df8e-d343-4fd6-9464-86141b8d07e2}</x14:id>
        </ext>
      </extLst>
    </cfRule>
  </conditionalFormatting>
  <conditionalFormatting sqref="Q5:Q63">
    <cfRule type="dataBar" priority="1449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{209d2e66-de64-4d98-9fea-8e58d47d8cc5}</x14:id>
        </ext>
      </extLst>
    </cfRule>
  </conditionalFormatting>
  <conditionalFormatting sqref="R5:R54">
    <cfRule type="dataBar" priority="145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{894e3086-e773-4927-b24f-2d0857def12b}</x14:id>
        </ext>
      </extLst>
    </cfRule>
  </conditionalFormatting>
  <conditionalFormatting sqref="R5:R63">
    <cfRule type="dataBar" priority="1453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{f5a651ec-affd-4a44-aa34-e014be08f31a}</x14:id>
        </ext>
      </extLst>
    </cfRule>
  </conditionalFormatting>
  <conditionalFormatting sqref="U5:U54">
    <cfRule type="dataBar" priority="1459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{990289ed-f969-48b2-9669-232dd526448d}</x14:id>
        </ext>
      </extLst>
    </cfRule>
  </conditionalFormatting>
  <conditionalFormatting sqref="U5:U63">
    <cfRule type="dataBar" priority="146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{04b0625b-a3d4-45f9-b14d-8ead2e55e7dc}</x14:id>
        </ext>
      </extLst>
    </cfRule>
  </conditionalFormatting>
  <conditionalFormatting sqref="V5:V54">
    <cfRule type="dataBar" priority="1463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{9ff658a1-3f19-4d03-ac15-d02adbac2531}</x14:id>
        </ext>
      </extLst>
    </cfRule>
  </conditionalFormatting>
  <conditionalFormatting sqref="V5:V63">
    <cfRule type="dataBar" priority="1465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{0c3db3a9-f489-463f-89d2-cb47e488c7c8}</x14:id>
        </ext>
      </extLst>
    </cfRule>
  </conditionalFormatting>
  <conditionalFormatting sqref="W5:W54">
    <cfRule type="dataBar" priority="1467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{c0da253e-c035-429f-93b6-6c2d57a1bd11}</x14:id>
        </ext>
      </extLst>
    </cfRule>
  </conditionalFormatting>
  <conditionalFormatting sqref="W5:W63">
    <cfRule type="dataBar" priority="1469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{9d654087-6ced-43c7-b251-0a94438e73e1}</x14:id>
        </ext>
      </extLst>
    </cfRule>
  </conditionalFormatting>
  <conditionalFormatting sqref="X5:X54">
    <cfRule type="dataBar" priority="147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{db988429-de1b-4684-b6b3-6d07294efd4c}</x14:id>
        </ext>
      </extLst>
    </cfRule>
  </conditionalFormatting>
  <conditionalFormatting sqref="X5:X63">
    <cfRule type="dataBar" priority="1473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{ce4b6fd9-255d-4e56-83a7-ba4e47ca6ae2}</x14:id>
        </ext>
      </extLst>
    </cfRule>
  </conditionalFormatting>
  <conditionalFormatting sqref="O6:O52">
    <cfRule type="dataBar" priority="1475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{60a271d2-012f-433b-9826-6d8d8a4650e4}</x14:id>
        </ext>
      </extLst>
    </cfRule>
  </conditionalFormatting>
  <conditionalFormatting sqref="M6:N63">
    <cfRule type="dataBar" priority="1477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{7e5c4b12-be1e-49a6-a9fe-9004f728cae1}</x14:id>
        </ext>
      </extLst>
    </cfRule>
  </conditionalFormatting>
  <conditionalFormatting sqref="R7:R54">
    <cfRule type="dataBar" priority="148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{9003f2e0-8068-49e8-bbcf-b5b4d97e094c}</x14:id>
        </ext>
      </extLst>
    </cfRule>
  </conditionalFormatting>
  <conditionalFormatting sqref="I5:I52">
    <cfRule type="dataBar" priority="1485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{4ecf7353-06e1-4a01-b71f-bf1fbc5889b1}</x14:id>
        </ext>
      </extLst>
    </cfRule>
  </conditionalFormatting>
  <conditionalFormatting sqref="V16:V49">
    <cfRule type="dataBar" priority="1487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{1c34c9fe-800c-4419-9ef7-9951e03cb0e1}</x14:id>
        </ext>
      </extLst>
    </cfRule>
  </conditionalFormatting>
  <conditionalFormatting sqref="U5:U36">
    <cfRule type="dataBar" priority="1489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{d2260055-dd5e-42e1-ab42-109865d7a8fa}</x14:id>
        </ext>
      </extLst>
    </cfRule>
  </conditionalFormatting>
  <conditionalFormatting sqref="T5:T36">
    <cfRule type="dataBar" priority="149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{4cbd9292-fd12-4c6a-b0d6-38308e4c8c0f}</x14:id>
        </ext>
      </extLst>
    </cfRule>
  </conditionalFormatting>
  <conditionalFormatting sqref="M5:M48">
    <cfRule type="dataBar" priority="1493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{9dbed0e6-6202-4b6f-b3c8-bd0a04bf2596}</x14:id>
        </ext>
      </extLst>
    </cfRule>
  </conditionalFormatting>
  <conditionalFormatting sqref="N5:N52">
    <cfRule type="dataBar" priority="1495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{41183415-99db-47a2-bc13-d353acca8eed}</x14:id>
        </ext>
      </extLst>
    </cfRule>
  </conditionalFormatting>
  <conditionalFormatting sqref="O5:O51">
    <cfRule type="dataBar" priority="1497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{640ba7d6-2b86-4c2e-9948-bcc402472dd9}</x14:id>
        </ext>
      </extLst>
    </cfRule>
  </conditionalFormatting>
  <conditionalFormatting sqref="I5:I63">
    <cfRule type="dataBar" priority="1499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{1017de35-a11e-4b60-9174-aecd330d62f7}</x14:id>
        </ext>
      </extLst>
    </cfRule>
  </conditionalFormatting>
  <conditionalFormatting sqref="J17:J25">
    <cfRule type="dataBar" priority="150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{bb5690c4-49ff-48b0-bad7-635342e7021f}</x14:id>
        </ext>
      </extLst>
    </cfRule>
  </conditionalFormatting>
  <conditionalFormatting sqref="J5:J52">
    <cfRule type="dataBar" priority="1505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{4bbba9f9-7ae3-4fc9-8adf-452317589560}</x14:id>
        </ext>
      </extLst>
    </cfRule>
  </conditionalFormatting>
  <conditionalFormatting sqref="J5:J53">
    <cfRule type="dataBar" priority="1507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{6aaea8e9-0b99-4573-9236-2fca6929a2cc}</x14:id>
        </ext>
      </extLst>
    </cfRule>
  </conditionalFormatting>
  <conditionalFormatting sqref="K17:K25">
    <cfRule type="dataBar" priority="1509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{a5ea87d8-6bf6-444e-b94e-f9ed54fd1f35}</x14:id>
        </ext>
      </extLst>
    </cfRule>
  </conditionalFormatting>
  <conditionalFormatting sqref="K5:K63">
    <cfRule type="dataBar" priority="1512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{29492a8d-11e6-412c-ae45-485bbdca25bb}</x14:id>
        </ext>
      </extLst>
    </cfRule>
  </conditionalFormatting>
  <conditionalFormatting sqref="K5:K63">
    <cfRule type="dataBar" priority="1516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{0b71c468-7796-47d7-8fc1-a18fdc71708b}</x14:id>
        </ext>
      </extLst>
    </cfRule>
  </conditionalFormatting>
  <conditionalFormatting sqref="L17:L25">
    <cfRule type="dataBar" priority="1518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{a3eb97f1-88da-4247-9a7a-a84febc73eda}</x14:id>
        </ext>
      </extLst>
    </cfRule>
  </conditionalFormatting>
  <conditionalFormatting sqref="L5:L63">
    <cfRule type="dataBar" priority="152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{187e8ae9-bc45-42dd-aa53-dc0d4b4e58fe}</x14:id>
        </ext>
      </extLst>
    </cfRule>
  </conditionalFormatting>
  <conditionalFormatting sqref="L5:L63">
    <cfRule type="dataBar" priority="1525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{786f4605-e64b-46e0-b11f-fe10d3a283f1}</x14:id>
        </ext>
      </extLst>
    </cfRule>
  </conditionalFormatting>
  <conditionalFormatting sqref="M5:M47">
    <cfRule type="dataBar" priority="2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{43bb57fb-6877-4a30-9b3b-5e035e37d8a0}</x14:id>
        </ext>
      </extLst>
    </cfRule>
  </conditionalFormatting>
  <conditionalFormatting sqref="N5:N51">
    <cfRule type="dataBar" priority="4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{7d20fe2a-002a-4157-8709-b7248643dfb8}</x14:id>
        </ext>
      </extLst>
    </cfRule>
  </conditionalFormatting>
  <conditionalFormatting sqref="R5:R52">
    <cfRule type="dataBar" priority="23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{adebe5e1-9add-49b5-93ab-4a44aba57021}</x14:id>
        </ext>
      </extLst>
    </cfRule>
  </conditionalFormatting>
  <conditionalFormatting sqref="S16">
    <cfRule type="dataBar" priority="15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{51659b0c-312c-42d9-97ac-6e83ab46e0da}</x14:id>
        </ext>
      </extLst>
    </cfRule>
  </conditionalFormatting>
  <conditionalFormatting sqref="S27">
    <cfRule type="dataBar" priority="14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{015b8c79-be5e-4250-96ba-9cf17f195fe6}</x14:id>
        </ext>
      </extLst>
    </cfRule>
  </conditionalFormatting>
  <conditionalFormatting sqref="S28">
    <cfRule type="dataBar" priority="13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{8718f1a3-6e0a-4eed-ae2a-7b9e7cb91911}</x14:id>
        </ext>
      </extLst>
    </cfRule>
  </conditionalFormatting>
  <conditionalFormatting sqref="S29">
    <cfRule type="dataBar" priority="12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{f2510033-a291-47cd-bb20-24afe6683a10}</x14:id>
        </ext>
      </extLst>
    </cfRule>
  </conditionalFormatting>
  <conditionalFormatting sqref="S26">
    <cfRule type="dataBar" priority="16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{575908ff-880d-48e7-abb9-3dfcb83cbe28}</x14:id>
        </ext>
      </extLst>
    </cfRule>
  </conditionalFormatting>
  <conditionalFormatting sqref="S5:S15 S53:S63">
    <cfRule type="dataBar" priority="17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{43db0a7d-c389-4884-b347-d3526a0897cd}</x14:id>
        </ext>
      </extLst>
    </cfRule>
  </conditionalFormatting>
  <conditionalFormatting sqref="S5:S63">
    <cfRule type="dataBar" priority="18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{d44270a0-6f7c-433f-a659-fb042ff3f556}</x14:id>
        </ext>
      </extLst>
    </cfRule>
  </conditionalFormatting>
  <conditionalFormatting sqref="S17:S25">
    <cfRule type="dataBar" priority="19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{4fadf1c9-f2c3-4576-8e7e-3e00daa9f15f}</x14:id>
        </ext>
      </extLst>
    </cfRule>
  </conditionalFormatting>
  <conditionalFormatting sqref="S5:S63">
    <cfRule type="dataBar" priority="20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{5b343db9-6eec-44b3-9ff5-c920c065a823}</x14:id>
        </ext>
      </extLst>
    </cfRule>
  </conditionalFormatting>
  <conditionalFormatting sqref="S5:S63">
    <cfRule type="dataBar" priority="2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{a03c0a7a-d0cf-489e-a85b-c9f2bbe3ae60}</x14:id>
        </ext>
      </extLst>
    </cfRule>
  </conditionalFormatting>
  <conditionalFormatting sqref="S7:S52 S55:S63">
    <cfRule type="dataBar" priority="22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{9e5156af-c5d2-409b-84ef-a903d156c268}</x14:id>
        </ext>
      </extLst>
    </cfRule>
  </conditionalFormatting>
  <conditionalFormatting sqref="S5:S63">
    <cfRule type="dataBar" priority="1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{62768d8b-2118-4b83-949c-a2d470f2c0f4}</x14:id>
        </ext>
      </extLst>
    </cfRule>
  </conditionalFormatting>
  <conditionalFormatting sqref="T5:T37">
    <cfRule type="dataBar" priority="10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{5105ea19-3263-48c2-bed8-4f5eabefad07}</x14:id>
        </ext>
      </extLst>
    </cfRule>
  </conditionalFormatting>
  <conditionalFormatting sqref="U5:U37">
    <cfRule type="dataBar" priority="9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{e7d968a3-80b4-4c53-9aa2-5cae19017ee2}</x14:id>
        </ext>
      </extLst>
    </cfRule>
  </conditionalFormatting>
  <conditionalFormatting sqref="V5:V40">
    <cfRule type="dataBar" priority="8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{28161dc2-bf19-469a-a155-aab426b18c28}</x14:id>
        </ext>
      </extLst>
    </cfRule>
  </conditionalFormatting>
  <conditionalFormatting sqref="W5:W12">
    <cfRule type="dataBar" priority="7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{463e1222-5f4b-40cb-9693-9a84e633070a}</x14:id>
        </ext>
      </extLst>
    </cfRule>
  </conditionalFormatting>
  <conditionalFormatting sqref="Q5:Q62">
    <cfRule type="dataBar" priority="6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{8d495b55-6fe5-4345-a4e6-164ff85ad988}</x14:id>
        </ext>
      </extLst>
    </cfRule>
  </conditionalFormatting>
  <conditionalFormatting sqref="O5:O61">
    <cfRule type="dataBar" priority="5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{d748463b-e0f0-480e-931b-2e059c353098}</x14:id>
        </ext>
      </extLst>
    </cfRule>
  </conditionalFormatting>
  <conditionalFormatting sqref="N52">
    <cfRule type="dataBar" priority="3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{5b2e3dd2-7dfe-449b-b7fe-2feef754165f}</x14:id>
        </ext>
      </extLst>
    </cfRule>
  </conditionalFormatting>
  <conditionalFormatting sqref="P8:P17">
    <cfRule type="dataBar" priority="1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{582ed8a3-91ae-46e6-b567-8474add580d6}</x14:id>
        </ext>
      </extLst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45"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377c527-7940-428c-b70f-5a88f17c353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I16</xm:sqref>
        </x14:conditionalFormatting>
        <x14:conditionalFormatting xmlns:xm="http://schemas.microsoft.com/office/excel/2006/main">
          <x14:cfRule type="dataBar" id="{8d1fc8b6-b6c7-404b-b606-4c48c9881e2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I27</xm:sqref>
        </x14:conditionalFormatting>
        <x14:conditionalFormatting xmlns:xm="http://schemas.microsoft.com/office/excel/2006/main">
          <x14:cfRule type="dataBar" id="{367cfe2a-24db-4b95-bfae-74f08568d55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I28</xm:sqref>
        </x14:conditionalFormatting>
        <x14:conditionalFormatting xmlns:xm="http://schemas.microsoft.com/office/excel/2006/main">
          <x14:cfRule type="dataBar" id="{69cfdfc2-f719-4e03-a693-d2219283551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I29</xm:sqref>
        </x14:conditionalFormatting>
        <x14:conditionalFormatting xmlns:xm="http://schemas.microsoft.com/office/excel/2006/main">
          <x14:cfRule type="dataBar" id="{766ccc8d-645c-4637-a659-71281cc9e68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T16</xm:sqref>
        </x14:conditionalFormatting>
        <x14:conditionalFormatting xmlns:xm="http://schemas.microsoft.com/office/excel/2006/main">
          <x14:cfRule type="dataBar" id="{ee451b5c-5b7c-4c82-8f88-3d5b29efdd5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T27</xm:sqref>
        </x14:conditionalFormatting>
        <x14:conditionalFormatting xmlns:xm="http://schemas.microsoft.com/office/excel/2006/main">
          <x14:cfRule type="dataBar" id="{87e4bace-d72a-4b44-8941-72813e08675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T28</xm:sqref>
        </x14:conditionalFormatting>
        <x14:conditionalFormatting xmlns:xm="http://schemas.microsoft.com/office/excel/2006/main">
          <x14:cfRule type="dataBar" id="{c088a70a-765e-4d06-9c2d-3c1122ef189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T29</xm:sqref>
        </x14:conditionalFormatting>
        <x14:conditionalFormatting xmlns:xm="http://schemas.microsoft.com/office/excel/2006/main">
          <x14:cfRule type="dataBar" id="{77c37442-3494-4ba0-a4a0-d9aaf6c9b63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I40:I55</xm:sqref>
        </x14:conditionalFormatting>
        <x14:conditionalFormatting xmlns:xm="http://schemas.microsoft.com/office/excel/2006/main">
          <x14:cfRule type="dataBar" id="{cfd18252-fbb8-4789-9d6c-3bd9146ab96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T55:T58</xm:sqref>
        </x14:conditionalFormatting>
        <x14:conditionalFormatting xmlns:xm="http://schemas.microsoft.com/office/excel/2006/main">
          <x14:cfRule type="dataBar" id="{eaa87c99-b60c-4020-9885-44ee95a37f3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T55:T58</xm:sqref>
        </x14:conditionalFormatting>
        <x14:conditionalFormatting xmlns:xm="http://schemas.microsoft.com/office/excel/2006/main">
          <x14:cfRule type="dataBar" id="{79f8457f-109c-42c2-a104-29824dfdcfd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T59:T63</xm:sqref>
        </x14:conditionalFormatting>
        <x14:conditionalFormatting xmlns:xm="http://schemas.microsoft.com/office/excel/2006/main">
          <x14:cfRule type="dataBar" id="{0bf88867-680b-472e-aa14-65ca4df5ded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T59:T63</xm:sqref>
        </x14:conditionalFormatting>
        <x14:conditionalFormatting xmlns:xm="http://schemas.microsoft.com/office/excel/2006/main">
          <x14:cfRule type="dataBar" id="{2648bbff-e84e-48a6-8e1e-11fb4494ed5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I26</xm:sqref>
        </x14:conditionalFormatting>
        <x14:conditionalFormatting xmlns:xm="http://schemas.microsoft.com/office/excel/2006/main">
          <x14:cfRule type="dataBar" id="{1e01dc81-101a-4cfb-b556-4dd240ae69a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T26</xm:sqref>
        </x14:conditionalFormatting>
        <x14:conditionalFormatting xmlns:xm="http://schemas.microsoft.com/office/excel/2006/main">
          <x14:cfRule type="dataBar" id="{ce73ecee-e1c4-4e72-a0cc-5db4bf8a560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J56:J64</xm:sqref>
        </x14:conditionalFormatting>
        <x14:conditionalFormatting xmlns:xm="http://schemas.microsoft.com/office/excel/2006/main">
          <x14:cfRule type="dataBar" id="{32959136-7713-491e-9b6b-59c868fb6d3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J54:J55</xm:sqref>
        </x14:conditionalFormatting>
        <x14:conditionalFormatting xmlns:xm="http://schemas.microsoft.com/office/excel/2006/main">
          <x14:cfRule type="dataBar" id="{f8f476df-5b40-4f67-bda1-14b49a04cb3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K64</xm:sqref>
        </x14:conditionalFormatting>
        <x14:conditionalFormatting xmlns:xm="http://schemas.microsoft.com/office/excel/2006/main">
          <x14:cfRule type="dataBar" id="{f3dac4e9-9050-4c0b-ad3c-6cf26cca94b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L64</xm:sqref>
        </x14:conditionalFormatting>
        <x14:conditionalFormatting xmlns:xm="http://schemas.microsoft.com/office/excel/2006/main">
          <x14:cfRule type="dataBar" id="{6f304607-281e-4142-8e89-75fc170070d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O16</xm:sqref>
        </x14:conditionalFormatting>
        <x14:conditionalFormatting xmlns:xm="http://schemas.microsoft.com/office/excel/2006/main">
          <x14:cfRule type="dataBar" id="{e204c2a1-945e-4711-84b2-42c1a575c73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O27</xm:sqref>
        </x14:conditionalFormatting>
        <x14:conditionalFormatting xmlns:xm="http://schemas.microsoft.com/office/excel/2006/main">
          <x14:cfRule type="dataBar" id="{ce7815bc-9180-4845-8984-70955a0980e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O28</xm:sqref>
        </x14:conditionalFormatting>
        <x14:conditionalFormatting xmlns:xm="http://schemas.microsoft.com/office/excel/2006/main">
          <x14:cfRule type="dataBar" id="{c0479626-4e07-48a4-8343-9b30573777c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O29</xm:sqref>
        </x14:conditionalFormatting>
        <x14:conditionalFormatting xmlns:xm="http://schemas.microsoft.com/office/excel/2006/main">
          <x14:cfRule type="dataBar" id="{6c59893f-9eb0-4173-9668-77501286444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O55:O58</xm:sqref>
        </x14:conditionalFormatting>
        <x14:conditionalFormatting xmlns:xm="http://schemas.microsoft.com/office/excel/2006/main">
          <x14:cfRule type="dataBar" id="{00500c92-fdfb-41dd-8280-eaa0674328f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O59:O63</xm:sqref>
        </x14:conditionalFormatting>
        <x14:conditionalFormatting xmlns:xm="http://schemas.microsoft.com/office/excel/2006/main">
          <x14:cfRule type="dataBar" id="{e9a74225-fd85-46d6-b197-a1bd547baf8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O26</xm:sqref>
        </x14:conditionalFormatting>
        <x14:conditionalFormatting xmlns:xm="http://schemas.microsoft.com/office/excel/2006/main">
          <x14:cfRule type="dataBar" id="{22dc952e-506b-421d-b0c3-4264b02282c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Q16</xm:sqref>
        </x14:conditionalFormatting>
        <x14:conditionalFormatting xmlns:xm="http://schemas.microsoft.com/office/excel/2006/main">
          <x14:cfRule type="dataBar" id="{f2dd2681-2e5c-4e5d-ba1f-70cc01d9eb6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Q27</xm:sqref>
        </x14:conditionalFormatting>
        <x14:conditionalFormatting xmlns:xm="http://schemas.microsoft.com/office/excel/2006/main">
          <x14:cfRule type="dataBar" id="{cb363b8c-58b9-4fdf-bafc-df54d910547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Q28</xm:sqref>
        </x14:conditionalFormatting>
        <x14:conditionalFormatting xmlns:xm="http://schemas.microsoft.com/office/excel/2006/main">
          <x14:cfRule type="dataBar" id="{3ec1e591-a166-4e50-9229-6ec2c150673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Q29</xm:sqref>
        </x14:conditionalFormatting>
        <x14:conditionalFormatting xmlns:xm="http://schemas.microsoft.com/office/excel/2006/main">
          <x14:cfRule type="dataBar" id="{e0366856-5bf2-4881-948f-b924fec1e93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Q55:Q58</xm:sqref>
        </x14:conditionalFormatting>
        <x14:conditionalFormatting xmlns:xm="http://schemas.microsoft.com/office/excel/2006/main">
          <x14:cfRule type="dataBar" id="{59ac7f94-92ff-44f2-9d0a-26ad6375911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Q59:Q63</xm:sqref>
        </x14:conditionalFormatting>
        <x14:conditionalFormatting xmlns:xm="http://schemas.microsoft.com/office/excel/2006/main">
          <x14:cfRule type="dataBar" id="{23fcf55d-09c5-4685-8179-c2a7e879f7b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Q26</xm:sqref>
        </x14:conditionalFormatting>
        <x14:conditionalFormatting xmlns:xm="http://schemas.microsoft.com/office/excel/2006/main">
          <x14:cfRule type="dataBar" id="{b06dbc25-ef61-4655-901a-87814875987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R16</xm:sqref>
        </x14:conditionalFormatting>
        <x14:conditionalFormatting xmlns:xm="http://schemas.microsoft.com/office/excel/2006/main">
          <x14:cfRule type="dataBar" id="{923ded77-0600-4aea-8d31-fc46f179418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R27</xm:sqref>
        </x14:conditionalFormatting>
        <x14:conditionalFormatting xmlns:xm="http://schemas.microsoft.com/office/excel/2006/main">
          <x14:cfRule type="dataBar" id="{2e772252-3874-4a00-9ccb-097a78ed536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R28</xm:sqref>
        </x14:conditionalFormatting>
        <x14:conditionalFormatting xmlns:xm="http://schemas.microsoft.com/office/excel/2006/main">
          <x14:cfRule type="dataBar" id="{ad0c62de-d485-4be4-a079-05a26267a4d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R29</xm:sqref>
        </x14:conditionalFormatting>
        <x14:conditionalFormatting xmlns:xm="http://schemas.microsoft.com/office/excel/2006/main">
          <x14:cfRule type="dataBar" id="{eed7ed6f-972e-419c-a6c6-564b48d9a88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R55:R58</xm:sqref>
        </x14:conditionalFormatting>
        <x14:conditionalFormatting xmlns:xm="http://schemas.microsoft.com/office/excel/2006/main">
          <x14:cfRule type="dataBar" id="{84c06f6f-4af4-4ca7-8d21-c82b4236e34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R59:R63</xm:sqref>
        </x14:conditionalFormatting>
        <x14:conditionalFormatting xmlns:xm="http://schemas.microsoft.com/office/excel/2006/main">
          <x14:cfRule type="dataBar" id="{c0fa4334-119e-42be-8ab4-b99f766ace3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R26</xm:sqref>
        </x14:conditionalFormatting>
        <x14:conditionalFormatting xmlns:xm="http://schemas.microsoft.com/office/excel/2006/main">
          <x14:cfRule type="dataBar" id="{e2b1de12-cf9a-421c-8b43-2cc84fcbc4c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U16</xm:sqref>
        </x14:conditionalFormatting>
        <x14:conditionalFormatting xmlns:xm="http://schemas.microsoft.com/office/excel/2006/main">
          <x14:cfRule type="dataBar" id="{96a2ec84-f30c-4ab9-8952-3cbfe3a1e04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U27</xm:sqref>
        </x14:conditionalFormatting>
        <x14:conditionalFormatting xmlns:xm="http://schemas.microsoft.com/office/excel/2006/main">
          <x14:cfRule type="dataBar" id="{79435693-2665-4185-8929-9bba3ec7633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U28</xm:sqref>
        </x14:conditionalFormatting>
        <x14:conditionalFormatting xmlns:xm="http://schemas.microsoft.com/office/excel/2006/main">
          <x14:cfRule type="dataBar" id="{fa161a7d-c8ba-4d07-8794-9606689fdd5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U29</xm:sqref>
        </x14:conditionalFormatting>
        <x14:conditionalFormatting xmlns:xm="http://schemas.microsoft.com/office/excel/2006/main">
          <x14:cfRule type="dataBar" id="{09aa5be7-ffaa-4f45-a8cb-824f55d61f5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U55:U58</xm:sqref>
        </x14:conditionalFormatting>
        <x14:conditionalFormatting xmlns:xm="http://schemas.microsoft.com/office/excel/2006/main">
          <x14:cfRule type="dataBar" id="{5e770e92-d686-4236-9846-ccff4e6352d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U55:U58</xm:sqref>
        </x14:conditionalFormatting>
        <x14:conditionalFormatting xmlns:xm="http://schemas.microsoft.com/office/excel/2006/main">
          <x14:cfRule type="dataBar" id="{705594eb-2ea1-4338-a770-a5a9dfc703c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U59:U63</xm:sqref>
        </x14:conditionalFormatting>
        <x14:conditionalFormatting xmlns:xm="http://schemas.microsoft.com/office/excel/2006/main">
          <x14:cfRule type="dataBar" id="{78833ddb-5ae8-426e-94ee-907109a48bc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U59:U63</xm:sqref>
        </x14:conditionalFormatting>
        <x14:conditionalFormatting xmlns:xm="http://schemas.microsoft.com/office/excel/2006/main">
          <x14:cfRule type="dataBar" id="{c042ce59-4ebe-49b5-91b2-26071525af4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U26</xm:sqref>
        </x14:conditionalFormatting>
        <x14:conditionalFormatting xmlns:xm="http://schemas.microsoft.com/office/excel/2006/main">
          <x14:cfRule type="dataBar" id="{ff5ad92f-06c5-4039-960c-f314a849bab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V16</xm:sqref>
        </x14:conditionalFormatting>
        <x14:conditionalFormatting xmlns:xm="http://schemas.microsoft.com/office/excel/2006/main">
          <x14:cfRule type="dataBar" id="{c32e20fb-f3ff-4b71-ab5a-fd154e68e94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V27</xm:sqref>
        </x14:conditionalFormatting>
        <x14:conditionalFormatting xmlns:xm="http://schemas.microsoft.com/office/excel/2006/main">
          <x14:cfRule type="dataBar" id="{12e2f39f-d3c0-4c3d-840f-4c751a03ee0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V28</xm:sqref>
        </x14:conditionalFormatting>
        <x14:conditionalFormatting xmlns:xm="http://schemas.microsoft.com/office/excel/2006/main">
          <x14:cfRule type="dataBar" id="{9c23e623-4be5-4f0a-a80d-9288a8208c2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V29</xm:sqref>
        </x14:conditionalFormatting>
        <x14:conditionalFormatting xmlns:xm="http://schemas.microsoft.com/office/excel/2006/main">
          <x14:cfRule type="dataBar" id="{07f0ae01-545a-45b1-8c48-22eeda574e3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V55:V58</xm:sqref>
        </x14:conditionalFormatting>
        <x14:conditionalFormatting xmlns:xm="http://schemas.microsoft.com/office/excel/2006/main">
          <x14:cfRule type="dataBar" id="{4a833b5c-d3a8-4fa2-949c-cf299c04186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V55:V58</xm:sqref>
        </x14:conditionalFormatting>
        <x14:conditionalFormatting xmlns:xm="http://schemas.microsoft.com/office/excel/2006/main">
          <x14:cfRule type="dataBar" id="{3e16cc50-f716-4eea-a984-3780f1c9405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V59:V63</xm:sqref>
        </x14:conditionalFormatting>
        <x14:conditionalFormatting xmlns:xm="http://schemas.microsoft.com/office/excel/2006/main">
          <x14:cfRule type="dataBar" id="{fda54e43-129e-4a6d-9f20-6faacc20c07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V59:V63</xm:sqref>
        </x14:conditionalFormatting>
        <x14:conditionalFormatting xmlns:xm="http://schemas.microsoft.com/office/excel/2006/main">
          <x14:cfRule type="dataBar" id="{e1128405-417c-4871-a17e-e8830a349b6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V26</xm:sqref>
        </x14:conditionalFormatting>
        <x14:conditionalFormatting xmlns:xm="http://schemas.microsoft.com/office/excel/2006/main">
          <x14:cfRule type="dataBar" id="{f36f4e5c-9fd2-45b1-9e65-446dd453e31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W16</xm:sqref>
        </x14:conditionalFormatting>
        <x14:conditionalFormatting xmlns:xm="http://schemas.microsoft.com/office/excel/2006/main">
          <x14:cfRule type="dataBar" id="{d6822c7e-cdca-4244-a5da-ec97c2cc2ff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W27</xm:sqref>
        </x14:conditionalFormatting>
        <x14:conditionalFormatting xmlns:xm="http://schemas.microsoft.com/office/excel/2006/main">
          <x14:cfRule type="dataBar" id="{465a6cc8-7f84-46dc-9917-0dcb18c8a11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W28</xm:sqref>
        </x14:conditionalFormatting>
        <x14:conditionalFormatting xmlns:xm="http://schemas.microsoft.com/office/excel/2006/main">
          <x14:cfRule type="dataBar" id="{76d5fb54-e1b7-4c86-a125-3a7430eb062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W29</xm:sqref>
        </x14:conditionalFormatting>
        <x14:conditionalFormatting xmlns:xm="http://schemas.microsoft.com/office/excel/2006/main">
          <x14:cfRule type="dataBar" id="{9d0799a2-73d8-4e67-8a1d-b3a86575615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W55:W58</xm:sqref>
        </x14:conditionalFormatting>
        <x14:conditionalFormatting xmlns:xm="http://schemas.microsoft.com/office/excel/2006/main">
          <x14:cfRule type="dataBar" id="{0981adb6-4907-4b00-8736-e2c50077db9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W55:W58</xm:sqref>
        </x14:conditionalFormatting>
        <x14:conditionalFormatting xmlns:xm="http://schemas.microsoft.com/office/excel/2006/main">
          <x14:cfRule type="dataBar" id="{641b7efe-a75a-4917-ac15-8d7eace536e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W59:W63</xm:sqref>
        </x14:conditionalFormatting>
        <x14:conditionalFormatting xmlns:xm="http://schemas.microsoft.com/office/excel/2006/main">
          <x14:cfRule type="dataBar" id="{00fe2c5e-33a8-43ab-bb28-67ab309e1ff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W59:W63</xm:sqref>
        </x14:conditionalFormatting>
        <x14:conditionalFormatting xmlns:xm="http://schemas.microsoft.com/office/excel/2006/main">
          <x14:cfRule type="dataBar" id="{c08b94ca-9123-48dc-ab0b-3183f3046b3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W26</xm:sqref>
        </x14:conditionalFormatting>
        <x14:conditionalFormatting xmlns:xm="http://schemas.microsoft.com/office/excel/2006/main">
          <x14:cfRule type="dataBar" id="{9083746e-e248-4219-af16-5944f7fded7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X16</xm:sqref>
        </x14:conditionalFormatting>
        <x14:conditionalFormatting xmlns:xm="http://schemas.microsoft.com/office/excel/2006/main">
          <x14:cfRule type="dataBar" id="{fe758b32-41eb-40f7-b41b-899592ae609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X27</xm:sqref>
        </x14:conditionalFormatting>
        <x14:conditionalFormatting xmlns:xm="http://schemas.microsoft.com/office/excel/2006/main">
          <x14:cfRule type="dataBar" id="{f4f84da9-af42-4808-8265-ba6cfbc29aa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X28</xm:sqref>
        </x14:conditionalFormatting>
        <x14:conditionalFormatting xmlns:xm="http://schemas.microsoft.com/office/excel/2006/main">
          <x14:cfRule type="dataBar" id="{cf030de4-e216-4f05-8a86-f198ec79424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X29</xm:sqref>
        </x14:conditionalFormatting>
        <x14:conditionalFormatting xmlns:xm="http://schemas.microsoft.com/office/excel/2006/main">
          <x14:cfRule type="dataBar" id="{9ce71bd5-5ac4-4b65-833a-2b64c8ef9b1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X55:X58</xm:sqref>
        </x14:conditionalFormatting>
        <x14:conditionalFormatting xmlns:xm="http://schemas.microsoft.com/office/excel/2006/main">
          <x14:cfRule type="dataBar" id="{f75d1d1b-f46f-48a3-a68b-285906bf884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X55:X58</xm:sqref>
        </x14:conditionalFormatting>
        <x14:conditionalFormatting xmlns:xm="http://schemas.microsoft.com/office/excel/2006/main">
          <x14:cfRule type="dataBar" id="{d7a4313f-a147-46e3-a30f-2e2cd70298f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X59:X63</xm:sqref>
        </x14:conditionalFormatting>
        <x14:conditionalFormatting xmlns:xm="http://schemas.microsoft.com/office/excel/2006/main">
          <x14:cfRule type="dataBar" id="{2f8170c5-a768-4a0d-b6a0-8333fdd89c6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X59:X63</xm:sqref>
        </x14:conditionalFormatting>
        <x14:conditionalFormatting xmlns:xm="http://schemas.microsoft.com/office/excel/2006/main">
          <x14:cfRule type="dataBar" id="{9e70de0c-40bb-47b8-a781-906f75980dd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X26</xm:sqref>
        </x14:conditionalFormatting>
        <x14:conditionalFormatting xmlns:xm="http://schemas.microsoft.com/office/excel/2006/main">
          <x14:cfRule type="dataBar" id="{5ed2bfd3-2b89-445e-9b3e-7d66ec11396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P64:P65536 P1:P4</xm:sqref>
        </x14:conditionalFormatting>
        <x14:conditionalFormatting xmlns:xm="http://schemas.microsoft.com/office/excel/2006/main">
          <x14:cfRule type="dataBar" id="{c848338e-66d5-4152-b907-a9dd157e594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I65:L65536 I30:I39 I16 I56:I64 I1:L4</xm:sqref>
        </x14:conditionalFormatting>
        <x14:conditionalFormatting xmlns:xm="http://schemas.microsoft.com/office/excel/2006/main">
          <x14:cfRule type="dataBar" id="{5dadc183-4a39-4a9c-bb27-bb6921199a3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P64:P65536</xm:sqref>
        </x14:conditionalFormatting>
        <x14:conditionalFormatting xmlns:xm="http://schemas.microsoft.com/office/excel/2006/main">
          <x14:cfRule type="dataBar" id="{a49910ae-9454-446b-966e-9540a612acf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M5 M64</xm:sqref>
        </x14:conditionalFormatting>
        <x14:conditionalFormatting xmlns:xm="http://schemas.microsoft.com/office/excel/2006/main">
          <x14:cfRule type="dataBar" id="{cc7c7efb-536e-409a-903c-0af80159fbb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N64 N5</xm:sqref>
        </x14:conditionalFormatting>
        <x14:conditionalFormatting xmlns:xm="http://schemas.microsoft.com/office/excel/2006/main">
          <x14:cfRule type="dataBar" id="{0ff43c93-5aac-4b0f-a467-3d7d66702d8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M5</xm:sqref>
        </x14:conditionalFormatting>
        <x14:conditionalFormatting xmlns:xm="http://schemas.microsoft.com/office/excel/2006/main">
          <x14:cfRule type="dataBar" id="{b2543003-d2af-40cb-9d80-d45cf52568f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M5</xm:sqref>
        </x14:conditionalFormatting>
        <x14:conditionalFormatting xmlns:xm="http://schemas.microsoft.com/office/excel/2006/main">
          <x14:cfRule type="dataBar" id="{da132c5f-6f5d-48d3-bd87-4e17b772306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M5</xm:sqref>
        </x14:conditionalFormatting>
        <x14:conditionalFormatting xmlns:xm="http://schemas.microsoft.com/office/excel/2006/main">
          <x14:cfRule type="dataBar" id="{b27f82ca-50e5-47e2-ba31-e6249ee5644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N5</xm:sqref>
        </x14:conditionalFormatting>
        <x14:conditionalFormatting xmlns:xm="http://schemas.microsoft.com/office/excel/2006/main">
          <x14:cfRule type="dataBar" id="{e27ca3b9-ce1f-4a98-bd1c-c786bf7c875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N5</xm:sqref>
        </x14:conditionalFormatting>
        <x14:conditionalFormatting xmlns:xm="http://schemas.microsoft.com/office/excel/2006/main">
          <x14:cfRule type="dataBar" id="{6212d718-4d6e-4a13-a346-8939d7bb5b6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N5</xm:sqref>
        </x14:conditionalFormatting>
        <x14:conditionalFormatting xmlns:xm="http://schemas.microsoft.com/office/excel/2006/main">
          <x14:cfRule type="colorScale" priority="1282">
            <colorScale>
              <cfvo type="min" val="0"/>
              <cfvo type="max"/>
              <color rgb="FFF8696B"/>
              <color rgb="FFFCFCFF"/>
            </colorScale>
            <x14:dxf/>
          </x14:cfRule>
          <x14:cfRule type="dataBar" id="{9704cf0a-4c9b-4b4f-8a40-1aeb67fd603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P64</xm:sqref>
        </x14:conditionalFormatting>
        <x14:conditionalFormatting xmlns:xm="http://schemas.microsoft.com/office/excel/2006/main">
          <x14:cfRule type="dataBar" id="{965146fb-b774-4078-835d-52be31e799e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P19:P29</xm:sqref>
        </x14:conditionalFormatting>
        <x14:conditionalFormatting xmlns:xm="http://schemas.microsoft.com/office/excel/2006/main">
          <x14:cfRule type="dataBar" id="{6fea80bf-d2d8-4d26-beff-897af97c836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M16:N16</xm:sqref>
        </x14:conditionalFormatting>
        <x14:conditionalFormatting xmlns:xm="http://schemas.microsoft.com/office/excel/2006/main">
          <x14:cfRule type="dataBar" id="{9ded066a-6d6f-4a99-9652-1bce49f19b9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M27:N27</xm:sqref>
        </x14:conditionalFormatting>
        <x14:conditionalFormatting xmlns:xm="http://schemas.microsoft.com/office/excel/2006/main">
          <x14:cfRule type="dataBar" id="{c2e4df1e-e20b-4f9e-8c30-c3865f3a365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M28:N28</xm:sqref>
        </x14:conditionalFormatting>
        <x14:conditionalFormatting xmlns:xm="http://schemas.microsoft.com/office/excel/2006/main">
          <x14:cfRule type="dataBar" id="{a4ab8ee8-783d-4891-ab1d-c8f5f1b3e7d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M29:N29</xm:sqref>
        </x14:conditionalFormatting>
        <x14:conditionalFormatting xmlns:xm="http://schemas.microsoft.com/office/excel/2006/main">
          <x14:cfRule type="dataBar" id="{55aeba4d-93ee-41e1-808b-ca67d6e69e5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M26:N26</xm:sqref>
        </x14:conditionalFormatting>
        <x14:conditionalFormatting xmlns:xm="http://schemas.microsoft.com/office/excel/2006/main">
          <x14:cfRule type="dataBar" id="{f4c15e04-eec2-4646-a58e-15c9380c9e5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M53:N63 M6:N15</xm:sqref>
        </x14:conditionalFormatting>
        <x14:conditionalFormatting xmlns:xm="http://schemas.microsoft.com/office/excel/2006/main">
          <x14:cfRule type="dataBar" id="{1b5d34b4-a4cf-4925-857e-66623b85b7a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Q17:Q31</xm:sqref>
        </x14:conditionalFormatting>
        <x14:conditionalFormatting xmlns:xm="http://schemas.microsoft.com/office/excel/2006/main">
          <x14:cfRule type="dataBar" id="{dd919cd7-4909-448f-a8c8-04887605e81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X5</xm:sqref>
        </x14:conditionalFormatting>
        <x14:conditionalFormatting xmlns:xm="http://schemas.microsoft.com/office/excel/2006/main">
          <x14:cfRule type="dataBar" id="{fa522797-1044-4530-9d52-368632ca42b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W5</xm:sqref>
        </x14:conditionalFormatting>
        <x14:conditionalFormatting xmlns:xm="http://schemas.microsoft.com/office/excel/2006/main">
          <x14:cfRule type="dataBar" id="{636011ee-7349-42f6-b527-c88f1b0830c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I5:I15</xm:sqref>
        </x14:conditionalFormatting>
        <x14:conditionalFormatting xmlns:xm="http://schemas.microsoft.com/office/excel/2006/main">
          <x14:cfRule type="dataBar" id="{03125fbc-da58-4fc5-9fdb-4c6f41f984e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T5:T15</xm:sqref>
        </x14:conditionalFormatting>
        <x14:conditionalFormatting xmlns:xm="http://schemas.microsoft.com/office/excel/2006/main">
          <x14:cfRule type="dataBar" id="{bff76121-17de-4c7b-bcc6-4827e5f219d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T5:T64</xm:sqref>
        </x14:conditionalFormatting>
        <x14:conditionalFormatting xmlns:xm="http://schemas.microsoft.com/office/excel/2006/main">
          <x14:cfRule type="dataBar" id="{94229ab3-a453-4d81-82c9-1358966b27d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J54:J64</xm:sqref>
        </x14:conditionalFormatting>
        <x14:conditionalFormatting xmlns:xm="http://schemas.microsoft.com/office/excel/2006/main">
          <x14:cfRule type="dataBar" id="{6a8c21dc-0c13-40fd-b9d0-e807b2238e7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K64</xm:sqref>
        </x14:conditionalFormatting>
        <x14:conditionalFormatting xmlns:xm="http://schemas.microsoft.com/office/excel/2006/main">
          <x14:cfRule type="dataBar" id="{169d3cbb-494e-4f23-b8d0-c1260dfee2f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L64</xm:sqref>
        </x14:conditionalFormatting>
        <x14:conditionalFormatting xmlns:xm="http://schemas.microsoft.com/office/excel/2006/main">
          <x14:cfRule type="dataBar" id="{af4aeece-44df-4527-9506-da0d39ee8fc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O5:O15</xm:sqref>
        </x14:conditionalFormatting>
        <x14:conditionalFormatting xmlns:xm="http://schemas.microsoft.com/office/excel/2006/main">
          <x14:cfRule type="dataBar" id="{7900f211-c37f-4f35-9872-52e3d56ac02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O5:O64</xm:sqref>
        </x14:conditionalFormatting>
        <x14:conditionalFormatting xmlns:xm="http://schemas.microsoft.com/office/excel/2006/main">
          <x14:cfRule type="dataBar" id="{43be38c4-cd46-47c2-94f4-150719d7e80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Q5:Q15</xm:sqref>
        </x14:conditionalFormatting>
        <x14:conditionalFormatting xmlns:xm="http://schemas.microsoft.com/office/excel/2006/main">
          <x14:cfRule type="dataBar" id="{e3702b5e-15e8-4766-addc-cbb75c1aa94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Q5:Q64</xm:sqref>
        </x14:conditionalFormatting>
        <x14:conditionalFormatting xmlns:xm="http://schemas.microsoft.com/office/excel/2006/main">
          <x14:cfRule type="dataBar" id="{354c510c-b634-44b9-ad89-8fa365408ef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R5:R15</xm:sqref>
        </x14:conditionalFormatting>
        <x14:conditionalFormatting xmlns:xm="http://schemas.microsoft.com/office/excel/2006/main">
          <x14:cfRule type="dataBar" id="{a80f0c90-ceaf-48a4-94fc-8ace1a0bc31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R5:R64</xm:sqref>
        </x14:conditionalFormatting>
        <x14:conditionalFormatting xmlns:xm="http://schemas.microsoft.com/office/excel/2006/main">
          <x14:cfRule type="dataBar" id="{4f0cdb96-a4bc-40ea-94b7-caf47071d93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S64</xm:sqref>
        </x14:conditionalFormatting>
        <x14:conditionalFormatting xmlns:xm="http://schemas.microsoft.com/office/excel/2006/main">
          <x14:cfRule type="dataBar" id="{e68c7d30-82cc-48d1-81b2-d1211d9f33a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U5:U15</xm:sqref>
        </x14:conditionalFormatting>
        <x14:conditionalFormatting xmlns:xm="http://schemas.microsoft.com/office/excel/2006/main">
          <x14:cfRule type="dataBar" id="{2ef655cf-eabc-4e26-9d29-10b9306a0dc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U5:U64</xm:sqref>
        </x14:conditionalFormatting>
        <x14:conditionalFormatting xmlns:xm="http://schemas.microsoft.com/office/excel/2006/main">
          <x14:cfRule type="dataBar" id="{5d17c7a4-a566-4276-b45b-d7159123639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V5:V15</xm:sqref>
        </x14:conditionalFormatting>
        <x14:conditionalFormatting xmlns:xm="http://schemas.microsoft.com/office/excel/2006/main">
          <x14:cfRule type="dataBar" id="{5a739fd8-0c4a-44fb-b2b5-63ff372e09f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V5:V64</xm:sqref>
        </x14:conditionalFormatting>
        <x14:conditionalFormatting xmlns:xm="http://schemas.microsoft.com/office/excel/2006/main">
          <x14:cfRule type="dataBar" id="{d8be9ec0-d46e-4194-91fe-6490834e649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W5:W15</xm:sqref>
        </x14:conditionalFormatting>
        <x14:conditionalFormatting xmlns:xm="http://schemas.microsoft.com/office/excel/2006/main">
          <x14:cfRule type="dataBar" id="{7156e4ce-098e-4bd8-bde3-d76e8ca42cf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W5:W64</xm:sqref>
        </x14:conditionalFormatting>
        <x14:conditionalFormatting xmlns:xm="http://schemas.microsoft.com/office/excel/2006/main">
          <x14:cfRule type="dataBar" id="{0f1ca744-27b8-440f-a000-5dda2d5b76d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X5:X15</xm:sqref>
        </x14:conditionalFormatting>
        <x14:conditionalFormatting xmlns:xm="http://schemas.microsoft.com/office/excel/2006/main">
          <x14:cfRule type="dataBar" id="{5557f91e-48f3-4132-a9d4-08517af9514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X5:X64</xm:sqref>
        </x14:conditionalFormatting>
        <x14:conditionalFormatting xmlns:xm="http://schemas.microsoft.com/office/excel/2006/main">
          <x14:cfRule type="dataBar" id="{9c496f41-8807-491e-9c07-ab884844c65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P5:P13</xm:sqref>
        </x14:conditionalFormatting>
        <x14:conditionalFormatting xmlns:xm="http://schemas.microsoft.com/office/excel/2006/main">
          <x14:cfRule type="dataBar" id="{73c24e77-0b02-497c-bacd-ccab6379f56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J16</xm:sqref>
        </x14:conditionalFormatting>
        <x14:conditionalFormatting xmlns:xm="http://schemas.microsoft.com/office/excel/2006/main">
          <x14:cfRule type="dataBar" id="{80934fa6-51a3-4342-8242-b3c5c20a0de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J27</xm:sqref>
        </x14:conditionalFormatting>
        <x14:conditionalFormatting xmlns:xm="http://schemas.microsoft.com/office/excel/2006/main">
          <x14:cfRule type="dataBar" id="{78e07237-4f69-487b-a3f7-d131fbfebc6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J28</xm:sqref>
        </x14:conditionalFormatting>
        <x14:conditionalFormatting xmlns:xm="http://schemas.microsoft.com/office/excel/2006/main">
          <x14:cfRule type="dataBar" id="{eaea1349-a770-4f7b-9388-488dfc26afa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J29</xm:sqref>
        </x14:conditionalFormatting>
        <x14:conditionalFormatting xmlns:xm="http://schemas.microsoft.com/office/excel/2006/main">
          <x14:cfRule type="dataBar" id="{24b75f72-d150-4f6a-ba02-a087cb8f350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J40:J53</xm:sqref>
        </x14:conditionalFormatting>
        <x14:conditionalFormatting xmlns:xm="http://schemas.microsoft.com/office/excel/2006/main">
          <x14:cfRule type="dataBar" id="{ab8dcb3e-b635-4d34-877e-5ff150c1370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J26</xm:sqref>
        </x14:conditionalFormatting>
        <x14:conditionalFormatting xmlns:xm="http://schemas.microsoft.com/office/excel/2006/main">
          <x14:cfRule type="dataBar" id="{2f9eddbf-810d-46f6-8fcd-b3b3a90e42f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J30:J39 J16</xm:sqref>
        </x14:conditionalFormatting>
        <x14:conditionalFormatting xmlns:xm="http://schemas.microsoft.com/office/excel/2006/main">
          <x14:cfRule type="dataBar" id="{61046fa6-4ec8-4306-acae-94559bc2c3b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J5:J15</xm:sqref>
        </x14:conditionalFormatting>
        <x14:conditionalFormatting xmlns:xm="http://schemas.microsoft.com/office/excel/2006/main">
          <x14:cfRule type="dataBar" id="{abaaf53c-b834-4414-9d04-ba1673aed01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J5:J53</xm:sqref>
        </x14:conditionalFormatting>
        <x14:conditionalFormatting xmlns:xm="http://schemas.microsoft.com/office/excel/2006/main">
          <x14:cfRule type="dataBar" id="{837fc008-0144-4da2-9118-10e33dc3e8c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K16</xm:sqref>
        </x14:conditionalFormatting>
        <x14:conditionalFormatting xmlns:xm="http://schemas.microsoft.com/office/excel/2006/main">
          <x14:cfRule type="dataBar" id="{c5d28875-e378-407b-aaaa-030dc292a4f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K27</xm:sqref>
        </x14:conditionalFormatting>
        <x14:conditionalFormatting xmlns:xm="http://schemas.microsoft.com/office/excel/2006/main">
          <x14:cfRule type="dataBar" id="{ca173715-5a5b-48e7-b75a-7b0f4d6bf7a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K28</xm:sqref>
        </x14:conditionalFormatting>
        <x14:conditionalFormatting xmlns:xm="http://schemas.microsoft.com/office/excel/2006/main">
          <x14:cfRule type="dataBar" id="{91fa0936-6907-465a-9a49-50a2a6220c3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K29</xm:sqref>
        </x14:conditionalFormatting>
        <x14:conditionalFormatting xmlns:xm="http://schemas.microsoft.com/office/excel/2006/main">
          <x14:cfRule type="dataBar" id="{66df8318-7766-46b4-bad6-ca4709a66f9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K40:K53</xm:sqref>
        </x14:conditionalFormatting>
        <x14:conditionalFormatting xmlns:xm="http://schemas.microsoft.com/office/excel/2006/main">
          <x14:cfRule type="dataBar" id="{cf7f3fa5-3d8a-4773-981f-711a4f8867c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K26</xm:sqref>
        </x14:conditionalFormatting>
        <x14:conditionalFormatting xmlns:xm="http://schemas.microsoft.com/office/excel/2006/main">
          <x14:cfRule type="dataBar" id="{67e051ac-c896-473d-a9d4-4b3e80c42d2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K30:K39 K16</xm:sqref>
        </x14:conditionalFormatting>
        <x14:conditionalFormatting xmlns:xm="http://schemas.microsoft.com/office/excel/2006/main">
          <x14:cfRule type="dataBar" id="{ecf020ca-1801-4034-90c7-37ddc19957b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K54:K63 K5:K15</xm:sqref>
        </x14:conditionalFormatting>
        <x14:conditionalFormatting xmlns:xm="http://schemas.microsoft.com/office/excel/2006/main">
          <x14:cfRule type="dataBar" id="{2a1d2c98-a782-4e2e-9fee-9bbd45ec916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K54:K63 K5:K52</xm:sqref>
        </x14:conditionalFormatting>
        <x14:conditionalFormatting xmlns:xm="http://schemas.microsoft.com/office/excel/2006/main">
          <x14:cfRule type="dataBar" id="{e70c90eb-2be7-4c68-9fac-78b4b687cf3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L16</xm:sqref>
        </x14:conditionalFormatting>
        <x14:conditionalFormatting xmlns:xm="http://schemas.microsoft.com/office/excel/2006/main">
          <x14:cfRule type="dataBar" id="{9dfb4ba7-d534-4174-a2b6-5cb836c99e3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L27</xm:sqref>
        </x14:conditionalFormatting>
        <x14:conditionalFormatting xmlns:xm="http://schemas.microsoft.com/office/excel/2006/main">
          <x14:cfRule type="dataBar" id="{296c003f-26bd-424a-bdf3-31a41473e1b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L28</xm:sqref>
        </x14:conditionalFormatting>
        <x14:conditionalFormatting xmlns:xm="http://schemas.microsoft.com/office/excel/2006/main">
          <x14:cfRule type="dataBar" id="{9a5fce4b-70ea-4410-ae18-cb40dee1ff2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L29</xm:sqref>
        </x14:conditionalFormatting>
        <x14:conditionalFormatting xmlns:xm="http://schemas.microsoft.com/office/excel/2006/main">
          <x14:cfRule type="dataBar" id="{d249267d-e045-40c9-8897-2faedea7d0e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L40:L53</xm:sqref>
        </x14:conditionalFormatting>
        <x14:conditionalFormatting xmlns:xm="http://schemas.microsoft.com/office/excel/2006/main">
          <x14:cfRule type="dataBar" id="{28de33cb-7828-44c5-bc4d-9a9d94b354f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L26</xm:sqref>
        </x14:conditionalFormatting>
        <x14:conditionalFormatting xmlns:xm="http://schemas.microsoft.com/office/excel/2006/main">
          <x14:cfRule type="dataBar" id="{0ecd382b-2eec-4a83-a05a-e29f6cd16fa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L30:L39 L16</xm:sqref>
        </x14:conditionalFormatting>
        <x14:conditionalFormatting xmlns:xm="http://schemas.microsoft.com/office/excel/2006/main">
          <x14:cfRule type="dataBar" id="{e4ac8804-07ac-4820-b874-e3db6490e92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L54:L63 L5:L15</xm:sqref>
        </x14:conditionalFormatting>
        <x14:conditionalFormatting xmlns:xm="http://schemas.microsoft.com/office/excel/2006/main">
          <x14:cfRule type="dataBar" id="{2084ff20-7f11-4143-92c5-cf7cd1084e7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L54:L63 L5:L52</xm:sqref>
        </x14:conditionalFormatting>
        <x14:conditionalFormatting xmlns:xm="http://schemas.microsoft.com/office/excel/2006/main">
          <x14:cfRule type="dataBar" id="{b97cd337-efb7-4704-8343-3018c02660d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I17:I25</xm:sqref>
        </x14:conditionalFormatting>
        <x14:conditionalFormatting xmlns:xm="http://schemas.microsoft.com/office/excel/2006/main">
          <x14:cfRule type="dataBar" id="{6311cd2c-6595-41e7-a720-680c0db8314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T17:T25</xm:sqref>
        </x14:conditionalFormatting>
        <x14:conditionalFormatting xmlns:xm="http://schemas.microsoft.com/office/excel/2006/main">
          <x14:cfRule type="dataBar" id="{81c984be-814b-4e98-b433-acb61369e20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O17:O25</xm:sqref>
        </x14:conditionalFormatting>
        <x14:conditionalFormatting xmlns:xm="http://schemas.microsoft.com/office/excel/2006/main">
          <x14:cfRule type="dataBar" id="{bf5bb698-7261-4005-9bc6-b6b0805624d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Q17:Q25</xm:sqref>
        </x14:conditionalFormatting>
        <x14:conditionalFormatting xmlns:xm="http://schemas.microsoft.com/office/excel/2006/main">
          <x14:cfRule type="dataBar" id="{1c86a0b0-0d7a-4513-b498-189abb221d0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R17:R25</xm:sqref>
        </x14:conditionalFormatting>
        <x14:conditionalFormatting xmlns:xm="http://schemas.microsoft.com/office/excel/2006/main">
          <x14:cfRule type="dataBar" id="{d6b2b582-63cd-40e8-abee-5563317ba24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U17:U25</xm:sqref>
        </x14:conditionalFormatting>
        <x14:conditionalFormatting xmlns:xm="http://schemas.microsoft.com/office/excel/2006/main">
          <x14:cfRule type="dataBar" id="{1e9cf820-a156-4065-ba04-eeacfc4f981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V17:V25</xm:sqref>
        </x14:conditionalFormatting>
        <x14:conditionalFormatting xmlns:xm="http://schemas.microsoft.com/office/excel/2006/main">
          <x14:cfRule type="dataBar" id="{85b52cf7-cb69-46ce-9449-0ae0fd22e39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W17:W25</xm:sqref>
        </x14:conditionalFormatting>
        <x14:conditionalFormatting xmlns:xm="http://schemas.microsoft.com/office/excel/2006/main">
          <x14:cfRule type="dataBar" id="{8839c98c-6346-4451-9eb8-4fbf1d67ae6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X17:X25</xm:sqref>
        </x14:conditionalFormatting>
        <x14:conditionalFormatting xmlns:xm="http://schemas.microsoft.com/office/excel/2006/main">
          <x14:cfRule type="dataBar" id="{306eb1dc-72e5-4fba-bd33-464858fce33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M17:N25</xm:sqref>
        </x14:conditionalFormatting>
        <x14:conditionalFormatting xmlns:xm="http://schemas.microsoft.com/office/excel/2006/main">
          <x14:cfRule type="dataBar" id="{5db6cb97-cf35-4744-b478-9b2683b6548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T5:T54</xm:sqref>
        </x14:conditionalFormatting>
        <x14:conditionalFormatting xmlns:xm="http://schemas.microsoft.com/office/excel/2006/main">
          <x14:cfRule type="dataBar" id="{e62d612f-accf-4639-932c-08547632b1c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T5:T63</xm:sqref>
        </x14:conditionalFormatting>
        <x14:conditionalFormatting xmlns:xm="http://schemas.microsoft.com/office/excel/2006/main">
          <x14:cfRule type="dataBar" id="{68698808-127d-4cff-948d-d3b9d341170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I5:I64</xm:sqref>
        </x14:conditionalFormatting>
        <x14:conditionalFormatting xmlns:xm="http://schemas.microsoft.com/office/excel/2006/main">
          <x14:cfRule type="dataBar" id="{3fb48d9f-e0d7-459c-9d8b-9c19d4d9c45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O5:O54</xm:sqref>
        </x14:conditionalFormatting>
        <x14:conditionalFormatting xmlns:xm="http://schemas.microsoft.com/office/excel/2006/main">
          <x14:cfRule type="dataBar" id="{bd701959-87bb-4860-aa0a-3a3abbd56fb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O5:O63</xm:sqref>
        </x14:conditionalFormatting>
        <x14:conditionalFormatting xmlns:xm="http://schemas.microsoft.com/office/excel/2006/main">
          <x14:cfRule type="dataBar" id="{4376df8e-d343-4fd6-9464-86141b8d07e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Q5:Q54</xm:sqref>
        </x14:conditionalFormatting>
        <x14:conditionalFormatting xmlns:xm="http://schemas.microsoft.com/office/excel/2006/main">
          <x14:cfRule type="dataBar" id="{209d2e66-de64-4d98-9fea-8e58d47d8cc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Q5:Q63</xm:sqref>
        </x14:conditionalFormatting>
        <x14:conditionalFormatting xmlns:xm="http://schemas.microsoft.com/office/excel/2006/main">
          <x14:cfRule type="dataBar" id="{894e3086-e773-4927-b24f-2d0857def12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R5:R54</xm:sqref>
        </x14:conditionalFormatting>
        <x14:conditionalFormatting xmlns:xm="http://schemas.microsoft.com/office/excel/2006/main">
          <x14:cfRule type="dataBar" id="{f5a651ec-affd-4a44-aa34-e014be08f31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R5:R63</xm:sqref>
        </x14:conditionalFormatting>
        <x14:conditionalFormatting xmlns:xm="http://schemas.microsoft.com/office/excel/2006/main">
          <x14:cfRule type="dataBar" id="{990289ed-f969-48b2-9669-232dd526448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U5:U54</xm:sqref>
        </x14:conditionalFormatting>
        <x14:conditionalFormatting xmlns:xm="http://schemas.microsoft.com/office/excel/2006/main">
          <x14:cfRule type="dataBar" id="{04b0625b-a3d4-45f9-b14d-8ead2e55e7d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U5:U63</xm:sqref>
        </x14:conditionalFormatting>
        <x14:conditionalFormatting xmlns:xm="http://schemas.microsoft.com/office/excel/2006/main">
          <x14:cfRule type="dataBar" id="{9ff658a1-3f19-4d03-ac15-d02adbac253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V5:V54</xm:sqref>
        </x14:conditionalFormatting>
        <x14:conditionalFormatting xmlns:xm="http://schemas.microsoft.com/office/excel/2006/main">
          <x14:cfRule type="dataBar" id="{0c3db3a9-f489-463f-89d2-cb47e488c7c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V5:V63</xm:sqref>
        </x14:conditionalFormatting>
        <x14:conditionalFormatting xmlns:xm="http://schemas.microsoft.com/office/excel/2006/main">
          <x14:cfRule type="dataBar" id="{c0da253e-c035-429f-93b6-6c2d57a1bd1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W5:W54</xm:sqref>
        </x14:conditionalFormatting>
        <x14:conditionalFormatting xmlns:xm="http://schemas.microsoft.com/office/excel/2006/main">
          <x14:cfRule type="dataBar" id="{9d654087-6ced-43c7-b251-0a94438e73e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W5:W63</xm:sqref>
        </x14:conditionalFormatting>
        <x14:conditionalFormatting xmlns:xm="http://schemas.microsoft.com/office/excel/2006/main">
          <x14:cfRule type="dataBar" id="{db988429-de1b-4684-b6b3-6d07294efd4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X5:X54</xm:sqref>
        </x14:conditionalFormatting>
        <x14:conditionalFormatting xmlns:xm="http://schemas.microsoft.com/office/excel/2006/main">
          <x14:cfRule type="dataBar" id="{ce4b6fd9-255d-4e56-83a7-ba4e47ca6ae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X5:X63</xm:sqref>
        </x14:conditionalFormatting>
        <x14:conditionalFormatting xmlns:xm="http://schemas.microsoft.com/office/excel/2006/main">
          <x14:cfRule type="dataBar" id="{60a271d2-012f-433b-9826-6d8d8a4650e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O6:O52</xm:sqref>
        </x14:conditionalFormatting>
        <x14:conditionalFormatting xmlns:xm="http://schemas.microsoft.com/office/excel/2006/main">
          <x14:cfRule type="dataBar" id="{7e5c4b12-be1e-49a6-a9fe-9004f728cae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M6:N63</xm:sqref>
        </x14:conditionalFormatting>
        <x14:conditionalFormatting xmlns:xm="http://schemas.microsoft.com/office/excel/2006/main">
          <x14:cfRule type="dataBar" id="{9003f2e0-8068-49e8-bbcf-b5b4d97e094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R7:R54</xm:sqref>
        </x14:conditionalFormatting>
        <x14:conditionalFormatting xmlns:xm="http://schemas.microsoft.com/office/excel/2006/main">
          <x14:cfRule type="dataBar" id="{4ecf7353-06e1-4a01-b71f-bf1fbc5889b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I5:I52</xm:sqref>
        </x14:conditionalFormatting>
        <x14:conditionalFormatting xmlns:xm="http://schemas.microsoft.com/office/excel/2006/main">
          <x14:cfRule type="dataBar" id="{1c34c9fe-800c-4419-9ef7-9951e03cb0e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V16:V49</xm:sqref>
        </x14:conditionalFormatting>
        <x14:conditionalFormatting xmlns:xm="http://schemas.microsoft.com/office/excel/2006/main">
          <x14:cfRule type="dataBar" id="{d2260055-dd5e-42e1-ab42-109865d7a8f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U5:U36</xm:sqref>
        </x14:conditionalFormatting>
        <x14:conditionalFormatting xmlns:xm="http://schemas.microsoft.com/office/excel/2006/main">
          <x14:cfRule type="dataBar" id="{4cbd9292-fd12-4c6a-b0d6-38308e4c8c0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T5:T36</xm:sqref>
        </x14:conditionalFormatting>
        <x14:conditionalFormatting xmlns:xm="http://schemas.microsoft.com/office/excel/2006/main">
          <x14:cfRule type="dataBar" id="{9dbed0e6-6202-4b6f-b3c8-bd0a04bf259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M5:M48</xm:sqref>
        </x14:conditionalFormatting>
        <x14:conditionalFormatting xmlns:xm="http://schemas.microsoft.com/office/excel/2006/main">
          <x14:cfRule type="dataBar" id="{41183415-99db-47a2-bc13-d353acca8ee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N5:N52</xm:sqref>
        </x14:conditionalFormatting>
        <x14:conditionalFormatting xmlns:xm="http://schemas.microsoft.com/office/excel/2006/main">
          <x14:cfRule type="dataBar" id="{640ba7d6-2b86-4c2e-9948-bcc402472dd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O5:O51</xm:sqref>
        </x14:conditionalFormatting>
        <x14:conditionalFormatting xmlns:xm="http://schemas.microsoft.com/office/excel/2006/main">
          <x14:cfRule type="dataBar" id="{1017de35-a11e-4b60-9174-aecd330d62f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I5:I63</xm:sqref>
        </x14:conditionalFormatting>
        <x14:conditionalFormatting xmlns:xm="http://schemas.microsoft.com/office/excel/2006/main">
          <x14:cfRule type="dataBar" id="{bb5690c4-49ff-48b0-bad7-635342e7021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J17:J25</xm:sqref>
        </x14:conditionalFormatting>
        <x14:conditionalFormatting xmlns:xm="http://schemas.microsoft.com/office/excel/2006/main">
          <x14:cfRule type="dataBar" id="{4bbba9f9-7ae3-4fc9-8adf-45231758956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J5:J52</xm:sqref>
        </x14:conditionalFormatting>
        <x14:conditionalFormatting xmlns:xm="http://schemas.microsoft.com/office/excel/2006/main">
          <x14:cfRule type="dataBar" id="{6aaea8e9-0b99-4573-9236-2fca6929a2c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J5:J53</xm:sqref>
        </x14:conditionalFormatting>
        <x14:conditionalFormatting xmlns:xm="http://schemas.microsoft.com/office/excel/2006/main">
          <x14:cfRule type="dataBar" id="{a5ea87d8-6bf6-444e-b94e-f9ed54fd1f3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K17:K25</xm:sqref>
        </x14:conditionalFormatting>
        <x14:conditionalFormatting xmlns:xm="http://schemas.microsoft.com/office/excel/2006/main">
          <x14:cfRule type="dataBar" id="{29492a8d-11e6-412c-ae45-485bbdca25b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K5:K63</xm:sqref>
        </x14:conditionalFormatting>
        <x14:conditionalFormatting xmlns:xm="http://schemas.microsoft.com/office/excel/2006/main">
          <x14:cfRule type="dataBar" id="{0b71c468-7796-47d7-8fc1-a18fdc71708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K5:K63</xm:sqref>
        </x14:conditionalFormatting>
        <x14:conditionalFormatting xmlns:xm="http://schemas.microsoft.com/office/excel/2006/main">
          <x14:cfRule type="dataBar" id="{a3eb97f1-88da-4247-9a7a-a84febc73ed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L17:L25</xm:sqref>
        </x14:conditionalFormatting>
        <x14:conditionalFormatting xmlns:xm="http://schemas.microsoft.com/office/excel/2006/main">
          <x14:cfRule type="dataBar" id="{187e8ae9-bc45-42dd-aa53-dc0d4b4e58f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L5:L63</xm:sqref>
        </x14:conditionalFormatting>
        <x14:conditionalFormatting xmlns:xm="http://schemas.microsoft.com/office/excel/2006/main">
          <x14:cfRule type="dataBar" id="{786f4605-e64b-46e0-b11f-fe10d3a283f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L5:L63</xm:sqref>
        </x14:conditionalFormatting>
        <x14:conditionalFormatting xmlns:xm="http://schemas.microsoft.com/office/excel/2006/main">
          <x14:cfRule type="dataBar" id="{43bb57fb-6877-4a30-9b3b-5e035e37d8a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M5:M47</xm:sqref>
        </x14:conditionalFormatting>
        <x14:conditionalFormatting xmlns:xm="http://schemas.microsoft.com/office/excel/2006/main">
          <x14:cfRule type="dataBar" id="{7d20fe2a-002a-4157-8709-b7248643dfb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N5:N51</xm:sqref>
        </x14:conditionalFormatting>
        <x14:conditionalFormatting xmlns:xm="http://schemas.microsoft.com/office/excel/2006/main">
          <x14:cfRule type="dataBar" id="{adebe5e1-9add-49b5-93ab-4a44aba5702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R5:R52</xm:sqref>
        </x14:conditionalFormatting>
        <x14:conditionalFormatting xmlns:xm="http://schemas.microsoft.com/office/excel/2006/main">
          <x14:cfRule type="dataBar" id="{51659b0c-312c-42d9-97ac-6e83ab46e0d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S16</xm:sqref>
        </x14:conditionalFormatting>
        <x14:conditionalFormatting xmlns:xm="http://schemas.microsoft.com/office/excel/2006/main">
          <x14:cfRule type="dataBar" id="{015b8c79-be5e-4250-96ba-9cf17f195fe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S27</xm:sqref>
        </x14:conditionalFormatting>
        <x14:conditionalFormatting xmlns:xm="http://schemas.microsoft.com/office/excel/2006/main">
          <x14:cfRule type="dataBar" id="{8718f1a3-6e0a-4eed-ae2a-7b9e7cb9191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S28</xm:sqref>
        </x14:conditionalFormatting>
        <x14:conditionalFormatting xmlns:xm="http://schemas.microsoft.com/office/excel/2006/main">
          <x14:cfRule type="dataBar" id="{f2510033-a291-47cd-bb20-24afe6683a1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S29</xm:sqref>
        </x14:conditionalFormatting>
        <x14:conditionalFormatting xmlns:xm="http://schemas.microsoft.com/office/excel/2006/main">
          <x14:cfRule type="dataBar" id="{575908ff-880d-48e7-abb9-3dfcb83cbe2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S26</xm:sqref>
        </x14:conditionalFormatting>
        <x14:conditionalFormatting xmlns:xm="http://schemas.microsoft.com/office/excel/2006/main">
          <x14:cfRule type="dataBar" id="{43db0a7d-c389-4884-b347-d3526a0897c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S5:S15 S53:S63</xm:sqref>
        </x14:conditionalFormatting>
        <x14:conditionalFormatting xmlns:xm="http://schemas.microsoft.com/office/excel/2006/main">
          <x14:cfRule type="dataBar" id="{d44270a0-6f7c-433f-a659-fb042ff3f55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S5:S63</xm:sqref>
        </x14:conditionalFormatting>
        <x14:conditionalFormatting xmlns:xm="http://schemas.microsoft.com/office/excel/2006/main">
          <x14:cfRule type="dataBar" id="{4fadf1c9-f2c3-4576-8e7e-3e00daa9f15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S17:S25</xm:sqref>
        </x14:conditionalFormatting>
        <x14:conditionalFormatting xmlns:xm="http://schemas.microsoft.com/office/excel/2006/main">
          <x14:cfRule type="dataBar" id="{5b343db9-6eec-44b3-9ff5-c920c065a82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S5:S63</xm:sqref>
        </x14:conditionalFormatting>
        <x14:conditionalFormatting xmlns:xm="http://schemas.microsoft.com/office/excel/2006/main">
          <x14:cfRule type="dataBar" id="{a03c0a7a-d0cf-489e-a85b-c9f2bbe3ae6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S5:S63</xm:sqref>
        </x14:conditionalFormatting>
        <x14:conditionalFormatting xmlns:xm="http://schemas.microsoft.com/office/excel/2006/main">
          <x14:cfRule type="dataBar" id="{9e5156af-c5d2-409b-84ef-a903d156c26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S7:S52 S55:S63</xm:sqref>
        </x14:conditionalFormatting>
        <x14:conditionalFormatting xmlns:xm="http://schemas.microsoft.com/office/excel/2006/main">
          <x14:cfRule type="dataBar" id="{62768d8b-2118-4b83-949c-a2d470f2c0f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S5:S63</xm:sqref>
        </x14:conditionalFormatting>
        <x14:conditionalFormatting xmlns:xm="http://schemas.microsoft.com/office/excel/2006/main">
          <x14:cfRule type="dataBar" id="{5105ea19-3263-48c2-bed8-4f5eabefad0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T5:T37</xm:sqref>
        </x14:conditionalFormatting>
        <x14:conditionalFormatting xmlns:xm="http://schemas.microsoft.com/office/excel/2006/main">
          <x14:cfRule type="dataBar" id="{e7d968a3-80b4-4c53-9aa2-5cae19017ee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U5:U37</xm:sqref>
        </x14:conditionalFormatting>
        <x14:conditionalFormatting xmlns:xm="http://schemas.microsoft.com/office/excel/2006/main">
          <x14:cfRule type="dataBar" id="{28161dc2-bf19-469a-a155-aab426b18c2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V5:V40</xm:sqref>
        </x14:conditionalFormatting>
        <x14:conditionalFormatting xmlns:xm="http://schemas.microsoft.com/office/excel/2006/main">
          <x14:cfRule type="dataBar" id="{463e1222-5f4b-40cb-9693-9a84e633070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W5:W12</xm:sqref>
        </x14:conditionalFormatting>
        <x14:conditionalFormatting xmlns:xm="http://schemas.microsoft.com/office/excel/2006/main">
          <x14:cfRule type="dataBar" id="{8d495b55-6fe5-4345-a4e6-164ff85ad98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Q5:Q62</xm:sqref>
        </x14:conditionalFormatting>
        <x14:conditionalFormatting xmlns:xm="http://schemas.microsoft.com/office/excel/2006/main">
          <x14:cfRule type="dataBar" id="{d748463b-e0f0-480e-931b-2e059c35309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O5:O61</xm:sqref>
        </x14:conditionalFormatting>
        <x14:conditionalFormatting xmlns:xm="http://schemas.microsoft.com/office/excel/2006/main">
          <x14:cfRule type="dataBar" id="{5b2e3dd2-7dfe-449b-b7fe-2feef754165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N52</xm:sqref>
        </x14:conditionalFormatting>
        <x14:conditionalFormatting xmlns:xm="http://schemas.microsoft.com/office/excel/2006/main">
          <x14:cfRule type="dataBar" id="{582ed8a3-91ae-46e6-b567-8474add580d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P8:P17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Lietotājs</dc:creator>
  <cp:keywords/>
  <dc:description/>
  <cp:lastModifiedBy>Lietotājs</cp:lastModifiedBy>
  <cp:lastPrinted>2016-03-21T11:45:39Z</cp:lastPrinted>
  <dcterms:created xsi:type="dcterms:W3CDTF">2014-03-30T21:16:27Z</dcterms:created>
  <dcterms:modified xsi:type="dcterms:W3CDTF">2016-04-05T09:38:50Z</dcterms:modified>
  <cp:category/>
  <cp:version/>
  <cp:contentType/>
  <cp:contentStatus/>
</cp:coreProperties>
</file>